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<sst xmlns="http://schemas.openxmlformats.org/spreadsheetml/2006/main" count="379" uniqueCount="170">
  <si>
    <t>Startnr.</t>
  </si>
  <si>
    <t>Namn</t>
  </si>
  <si>
    <t>Klubb</t>
  </si>
  <si>
    <t>Starttid</t>
  </si>
  <si>
    <t>Målgång</t>
  </si>
  <si>
    <t>Tid</t>
  </si>
  <si>
    <t>Eriksson Madeleine</t>
  </si>
  <si>
    <t>Södertälje IF</t>
  </si>
  <si>
    <t xml:space="preserve">Linder Reneé </t>
  </si>
  <si>
    <t>OK Tyr</t>
  </si>
  <si>
    <t>Fredriksson Annika</t>
  </si>
  <si>
    <t>Nyköpings OK</t>
  </si>
  <si>
    <t>Johansson Eva-Maj</t>
  </si>
  <si>
    <t>Suraham. SOK</t>
  </si>
  <si>
    <t>Larsson Camilla</t>
  </si>
  <si>
    <t>Ålberga GIF</t>
  </si>
  <si>
    <t>Ohlsson Kerstin</t>
  </si>
  <si>
    <t>Ok Hällen</t>
  </si>
  <si>
    <t>Hagfalk Kristina</t>
  </si>
  <si>
    <t>Eriksson Eva-Lena</t>
  </si>
  <si>
    <t>Oxvreten SK</t>
  </si>
  <si>
    <t>Edengren Berit</t>
  </si>
  <si>
    <t>Karlsson Carolina</t>
  </si>
  <si>
    <t>Hagberg Sofie</t>
  </si>
  <si>
    <t>Wolgast B Åsa</t>
  </si>
  <si>
    <t>Nyköping</t>
  </si>
  <si>
    <t>Larsson Anna Maria</t>
  </si>
  <si>
    <t>OK Hällen</t>
  </si>
  <si>
    <t>Björklund Eleonor</t>
  </si>
  <si>
    <t>2010 D21-D35</t>
  </si>
  <si>
    <t>2010 D40-D45</t>
  </si>
  <si>
    <t>2010 D50-D70</t>
  </si>
  <si>
    <t>2010 D motion 11 km</t>
  </si>
  <si>
    <t>2010 D motion 22 km</t>
  </si>
  <si>
    <t>Plats</t>
  </si>
  <si>
    <t>Åstrand Roger</t>
  </si>
  <si>
    <t>Åby SOK</t>
  </si>
  <si>
    <t>Karlsson Tage</t>
  </si>
  <si>
    <t>Forssa IK</t>
  </si>
  <si>
    <t>Johansson Jan</t>
  </si>
  <si>
    <t>OKK</t>
  </si>
  <si>
    <t>Simola Seppo</t>
  </si>
  <si>
    <t>Vattenfall FF</t>
  </si>
  <si>
    <t>Nyholm Erik</t>
  </si>
  <si>
    <t xml:space="preserve"> SLK Oxelösund</t>
  </si>
  <si>
    <t>Hagberg Nils</t>
  </si>
  <si>
    <t>Rudström Arne          Jönåker</t>
  </si>
  <si>
    <t>Åstrand Kent</t>
  </si>
  <si>
    <t>Forsberg Pontus</t>
  </si>
  <si>
    <t>CK Dainon</t>
  </si>
  <si>
    <t>Linde´n Pär</t>
  </si>
  <si>
    <t>Nyköpings Kanot</t>
  </si>
  <si>
    <t>Rasmussen Peter</t>
  </si>
  <si>
    <t xml:space="preserve"> Nyköpings OK</t>
  </si>
  <si>
    <t>Karlsson Tomas</t>
  </si>
  <si>
    <t xml:space="preserve"> Löthens GOIF</t>
  </si>
  <si>
    <t>Karlsson Daniel</t>
  </si>
  <si>
    <t>Hasselbo Anders</t>
  </si>
  <si>
    <t>Oxelösund</t>
  </si>
  <si>
    <t>Sundqvist Tom</t>
  </si>
  <si>
    <t>TB OK</t>
  </si>
  <si>
    <t>Jonsson Magnus</t>
  </si>
  <si>
    <t xml:space="preserve">Gustavsson Göran  </t>
  </si>
  <si>
    <t>Johansson Magnus</t>
  </si>
  <si>
    <t>Golvmatr.</t>
  </si>
  <si>
    <t>Jansson Tobias</t>
  </si>
  <si>
    <t>Linde´n Ola</t>
  </si>
  <si>
    <t>Nävekvarns GIF</t>
  </si>
  <si>
    <t>Degervall Mattias</t>
  </si>
  <si>
    <t>Nynäs IK</t>
  </si>
  <si>
    <t>Ahlvik Peter</t>
  </si>
  <si>
    <t>Calltorp Anders</t>
  </si>
  <si>
    <t>Hald Sven-Erik</t>
  </si>
  <si>
    <t>Szorath Rickard</t>
  </si>
  <si>
    <t>2010 H motion 11 km</t>
  </si>
  <si>
    <t>Hylander Ulf</t>
  </si>
  <si>
    <t>SLK Oxelösund</t>
  </si>
  <si>
    <t>Norlen Tomas</t>
  </si>
  <si>
    <t>Sandström Michael</t>
  </si>
  <si>
    <t>Hagrot Lars</t>
  </si>
  <si>
    <t>Sundbybergs IK</t>
  </si>
  <si>
    <t>Bönnemark Johan</t>
  </si>
  <si>
    <t>Karlsson Arne</t>
  </si>
  <si>
    <t>Broby GIOF</t>
  </si>
  <si>
    <t>Engdahl Hans</t>
  </si>
  <si>
    <t xml:space="preserve">Nyköpings OK </t>
  </si>
  <si>
    <t>2010 H50-H70</t>
  </si>
  <si>
    <t>Ratilainen Tommi</t>
  </si>
  <si>
    <t>Olofsson Håkan</t>
  </si>
  <si>
    <t>Torshälla-Nyby IS</t>
  </si>
  <si>
    <t>Karlsson Peter</t>
  </si>
  <si>
    <t>Tunafors SK</t>
  </si>
  <si>
    <t>Isaksson Göran</t>
  </si>
  <si>
    <t>Eriksson Michael</t>
  </si>
  <si>
    <t>Ericsson Ulf</t>
  </si>
  <si>
    <t>Fredriksson Stefan</t>
  </si>
  <si>
    <t>Martin Reino</t>
  </si>
  <si>
    <t>Larsson Mikael</t>
  </si>
  <si>
    <t>2010 H40-H45</t>
  </si>
  <si>
    <t>Andersson Niklas</t>
  </si>
  <si>
    <t>SK Ringen</t>
  </si>
  <si>
    <t>Mattsson Jan</t>
  </si>
  <si>
    <t>Storvreta IK</t>
  </si>
  <si>
    <t>Myrman Royne</t>
  </si>
  <si>
    <t>Nilsson Henrik</t>
  </si>
  <si>
    <t>Stridsberg Tobias</t>
  </si>
  <si>
    <t>PEAB IF</t>
  </si>
  <si>
    <t>Karlsson Johan</t>
  </si>
  <si>
    <t>Lillsjö Stefan</t>
  </si>
  <si>
    <t>Torshälla-Nyby</t>
  </si>
  <si>
    <t>Persson Jonas</t>
  </si>
  <si>
    <t>Mild Björn</t>
  </si>
  <si>
    <t>Dahlström Jesper</t>
  </si>
  <si>
    <t>Kolmården HTB</t>
  </si>
  <si>
    <t>Carneling Magnus</t>
  </si>
  <si>
    <t>Sognefors Anders</t>
  </si>
  <si>
    <t>Buskhyttan</t>
  </si>
  <si>
    <t>Svensson Pontus</t>
  </si>
  <si>
    <t>Försvarsmakten</t>
  </si>
  <si>
    <t>Karlsson Tommie</t>
  </si>
  <si>
    <t>2010 H21-H35</t>
  </si>
  <si>
    <t>Olofsson B. Malin       Torshälla-Nyby IS</t>
  </si>
  <si>
    <t>Myrman Sabina</t>
  </si>
  <si>
    <t>Broberg Hedda</t>
  </si>
  <si>
    <t>Andersson Emma</t>
  </si>
  <si>
    <t>Sköldinge IF</t>
  </si>
  <si>
    <t>Lauridsen Klara</t>
  </si>
  <si>
    <t xml:space="preserve"> 2010 D9-10</t>
  </si>
  <si>
    <t>Lauridsen Linn</t>
  </si>
  <si>
    <t>Broberg Tora</t>
  </si>
  <si>
    <t xml:space="preserve"> 2010 D11-12</t>
  </si>
  <si>
    <t>Hylander Rebecka</t>
  </si>
  <si>
    <t>Hylander Ida</t>
  </si>
  <si>
    <t>Lauri Julia</t>
  </si>
  <si>
    <t>OK Tisnaren</t>
  </si>
  <si>
    <t xml:space="preserve"> 2010 D17-18</t>
  </si>
  <si>
    <t>Karlsson.B. Sandra</t>
  </si>
  <si>
    <t>Hylander Kristin</t>
  </si>
  <si>
    <t xml:space="preserve"> 2010 D19-20</t>
  </si>
  <si>
    <t xml:space="preserve"> 2010 D15-16</t>
  </si>
  <si>
    <t xml:space="preserve">Ungdomkolmårdsraiden  </t>
  </si>
  <si>
    <t xml:space="preserve">Ungdomskolmårdsraiden  </t>
  </si>
  <si>
    <t xml:space="preserve">Ungdomskolmårdsraiden   </t>
  </si>
  <si>
    <t xml:space="preserve">Ungdomskolmårdsraiden </t>
  </si>
  <si>
    <t>D 13-14 ingen startande.</t>
  </si>
  <si>
    <t>Olofsson B. Pontus</t>
  </si>
  <si>
    <t>Linde´n Magnus</t>
  </si>
  <si>
    <t xml:space="preserve"> 2010  H9-10</t>
  </si>
  <si>
    <t>Lillsjö Linus</t>
  </si>
  <si>
    <t>Lind Ericsson Jonath.</t>
  </si>
  <si>
    <t>Larsson Simon</t>
  </si>
  <si>
    <t>Myrman Douglas</t>
  </si>
  <si>
    <t>Andersson Jakob</t>
  </si>
  <si>
    <t>2010 H 11-12</t>
  </si>
  <si>
    <t>Ahlvik Daniel</t>
  </si>
  <si>
    <t>2010 H 13-14</t>
  </si>
  <si>
    <t>Hall Didrik</t>
  </si>
  <si>
    <t>Johansson David</t>
  </si>
  <si>
    <t>Ahlvik John</t>
  </si>
  <si>
    <t xml:space="preserve"> 2010 H 15-16</t>
  </si>
  <si>
    <t>Eriksson Ludvig</t>
  </si>
  <si>
    <t>Ericson Linus</t>
  </si>
  <si>
    <t xml:space="preserve"> 2010 H 17-18</t>
  </si>
  <si>
    <t>Hall Henning</t>
  </si>
  <si>
    <t xml:space="preserve">Hellstadius Adam </t>
  </si>
  <si>
    <t xml:space="preserve">Ungdomskolmårdsraiden    </t>
  </si>
  <si>
    <t>2010 H 19-20</t>
  </si>
  <si>
    <t xml:space="preserve">Kolmårdsraiden </t>
  </si>
  <si>
    <t>Kolmårdsraiden</t>
  </si>
  <si>
    <t xml:space="preserve"> 2010 H motion 22 km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</si>
</sst>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21" fontId="0" fillId="0" borderId="1" xfId="0" applyNumberFormat="1" applyBorder="1" applyAlignment="1">
      <alignment/>
    </xf>
    <xf numFmtId="46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46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workbookViewId="0" topLeftCell="A82">
      <selection activeCell="I102" sqref="I102"/>
    </sheetView>
  </sheetViews>
  <sheetFormatPr defaultColWidth="9.140625" defaultRowHeight="12.75"/>
  <cols>
    <col min="1" max="1" width="14.57421875" style="0" customWidth="1"/>
    <col min="2" max="2" width="18.00390625" style="0" customWidth="1"/>
    <col min="3" max="3" width="17.8515625" style="0" customWidth="1"/>
    <col min="4" max="4" width="9.8515625" style="0" customWidth="1"/>
    <col min="5" max="5" width="9.421875" style="0" customWidth="1"/>
    <col min="6" max="6" width="8.140625" style="0" customWidth="1"/>
    <col min="7" max="7" width="6.140625" style="0" customWidth="1"/>
  </cols>
  <sheetData>
    <row r="1" spans="1:7" ht="12.75">
      <c r="A1" s="1" t="s">
        <v>167</v>
      </c>
      <c r="B1" s="1" t="s">
        <v>120</v>
      </c>
      <c r="C1" s="1"/>
      <c r="D1" s="1"/>
      <c r="E1" s="1"/>
      <c r="F1" s="1"/>
      <c r="G1" s="1"/>
    </row>
    <row r="2" spans="1:7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34</v>
      </c>
    </row>
    <row r="3" spans="1:7" ht="12.75">
      <c r="A3" s="1">
        <v>117</v>
      </c>
      <c r="B3" s="1" t="s">
        <v>99</v>
      </c>
      <c r="C3" s="1" t="s">
        <v>100</v>
      </c>
      <c r="D3" s="2">
        <v>0.4583333333333333</v>
      </c>
      <c r="E3" s="2">
        <v>0.4977314814814815</v>
      </c>
      <c r="F3" s="3">
        <f aca="true" t="shared" si="0" ref="F3:F16">SUM(E3-D3)</f>
        <v>0.03939814814814818</v>
      </c>
      <c r="G3" s="1">
        <v>1</v>
      </c>
    </row>
    <row r="4" spans="1:7" ht="12.75">
      <c r="A4" s="1">
        <v>107</v>
      </c>
      <c r="B4" s="1" t="s">
        <v>101</v>
      </c>
      <c r="C4" s="1" t="s">
        <v>102</v>
      </c>
      <c r="D4" s="2">
        <v>0.4583333333333333</v>
      </c>
      <c r="E4" s="2">
        <v>0.49775462962962963</v>
      </c>
      <c r="F4" s="3">
        <f t="shared" si="0"/>
        <v>0.039421296296296315</v>
      </c>
      <c r="G4" s="1">
        <v>2</v>
      </c>
    </row>
    <row r="5" spans="1:7" ht="12.75">
      <c r="A5" s="1">
        <v>111</v>
      </c>
      <c r="B5" s="1" t="s">
        <v>103</v>
      </c>
      <c r="C5" s="1" t="s">
        <v>67</v>
      </c>
      <c r="D5" s="2">
        <v>0.4583333333333333</v>
      </c>
      <c r="E5" s="2">
        <v>0.5008912037037038</v>
      </c>
      <c r="F5" s="3">
        <f t="shared" si="0"/>
        <v>0.042557870370370454</v>
      </c>
      <c r="G5" s="1">
        <v>3</v>
      </c>
    </row>
    <row r="6" spans="1:7" ht="12.75">
      <c r="A6" s="1">
        <v>109</v>
      </c>
      <c r="B6" s="1" t="s">
        <v>104</v>
      </c>
      <c r="C6" s="1" t="s">
        <v>25</v>
      </c>
      <c r="D6" s="2">
        <v>0.4583333333333333</v>
      </c>
      <c r="E6" s="2">
        <v>0.5011689814814815</v>
      </c>
      <c r="F6" s="3">
        <f t="shared" si="0"/>
        <v>0.042835648148148164</v>
      </c>
      <c r="G6" s="1">
        <v>4</v>
      </c>
    </row>
    <row r="7" spans="1:7" ht="12.75">
      <c r="A7" s="1">
        <v>102</v>
      </c>
      <c r="B7" s="1" t="s">
        <v>105</v>
      </c>
      <c r="C7" s="1" t="s">
        <v>106</v>
      </c>
      <c r="D7" s="2">
        <v>0.4583333333333333</v>
      </c>
      <c r="E7" s="2">
        <v>0.5035069444444444</v>
      </c>
      <c r="F7" s="3">
        <f t="shared" si="0"/>
        <v>0.04517361111111112</v>
      </c>
      <c r="G7" s="1">
        <v>5</v>
      </c>
    </row>
    <row r="8" spans="1:7" ht="12.75">
      <c r="A8" s="1">
        <v>114</v>
      </c>
      <c r="B8" s="1" t="s">
        <v>107</v>
      </c>
      <c r="C8" s="1" t="s">
        <v>20</v>
      </c>
      <c r="D8" s="2">
        <v>0.4583333333333333</v>
      </c>
      <c r="E8" s="2">
        <v>0.5036574074074074</v>
      </c>
      <c r="F8" s="3">
        <f t="shared" si="0"/>
        <v>0.04532407407407407</v>
      </c>
      <c r="G8" s="1">
        <v>6</v>
      </c>
    </row>
    <row r="9" spans="1:7" ht="12.75">
      <c r="A9" s="1">
        <v>113</v>
      </c>
      <c r="B9" s="1" t="s">
        <v>108</v>
      </c>
      <c r="C9" s="1" t="s">
        <v>109</v>
      </c>
      <c r="D9" s="2">
        <v>0.4583333333333333</v>
      </c>
      <c r="E9" s="2">
        <v>0.5036689814814815</v>
      </c>
      <c r="F9" s="3">
        <f t="shared" si="0"/>
        <v>0.04533564814814822</v>
      </c>
      <c r="G9" s="1">
        <v>7</v>
      </c>
    </row>
    <row r="10" spans="1:7" ht="12.75">
      <c r="A10" s="1">
        <v>105</v>
      </c>
      <c r="B10" s="1" t="s">
        <v>110</v>
      </c>
      <c r="C10" s="1" t="s">
        <v>38</v>
      </c>
      <c r="D10" s="2">
        <v>0.4583333333333333</v>
      </c>
      <c r="E10" s="2">
        <v>0.5051273148148149</v>
      </c>
      <c r="F10" s="3">
        <f t="shared" si="0"/>
        <v>0.04679398148148156</v>
      </c>
      <c r="G10" s="1">
        <v>8</v>
      </c>
    </row>
    <row r="11" spans="1:7" ht="12.75">
      <c r="A11" s="1">
        <v>108</v>
      </c>
      <c r="B11" s="1" t="s">
        <v>111</v>
      </c>
      <c r="C11" s="1" t="s">
        <v>91</v>
      </c>
      <c r="D11" s="2">
        <v>0.4583333333333333</v>
      </c>
      <c r="E11" s="2">
        <v>0.5054513888888889</v>
      </c>
      <c r="F11" s="3">
        <f t="shared" si="0"/>
        <v>0.04711805555555554</v>
      </c>
      <c r="G11" s="1">
        <v>9</v>
      </c>
    </row>
    <row r="12" spans="1:7" ht="12.75">
      <c r="A12" s="1">
        <v>116</v>
      </c>
      <c r="B12" s="1" t="s">
        <v>112</v>
      </c>
      <c r="C12" s="1" t="s">
        <v>113</v>
      </c>
      <c r="D12" s="2">
        <v>0.4583333333333333</v>
      </c>
      <c r="E12" s="2">
        <v>0.5057870370370371</v>
      </c>
      <c r="F12" s="3">
        <f t="shared" si="0"/>
        <v>0.047453703703703776</v>
      </c>
      <c r="G12" s="1">
        <v>10</v>
      </c>
    </row>
    <row r="13" spans="1:7" ht="12.75">
      <c r="A13" s="1">
        <v>106</v>
      </c>
      <c r="B13" s="1" t="s">
        <v>114</v>
      </c>
      <c r="C13" s="1" t="s">
        <v>38</v>
      </c>
      <c r="D13" s="2">
        <v>0.4583333333333333</v>
      </c>
      <c r="E13" s="2">
        <v>0.5066203703703703</v>
      </c>
      <c r="F13" s="3">
        <f t="shared" si="0"/>
        <v>0.04828703703703702</v>
      </c>
      <c r="G13" s="1">
        <v>11</v>
      </c>
    </row>
    <row r="14" spans="1:7" ht="12.75">
      <c r="A14" s="1">
        <v>115</v>
      </c>
      <c r="B14" s="1" t="s">
        <v>115</v>
      </c>
      <c r="C14" s="1" t="s">
        <v>116</v>
      </c>
      <c r="D14" s="2">
        <v>0.4583333333333333</v>
      </c>
      <c r="E14" s="2">
        <v>0.5067361111111112</v>
      </c>
      <c r="F14" s="3">
        <f t="shared" si="0"/>
        <v>0.04840277777777785</v>
      </c>
      <c r="G14" s="1">
        <v>12</v>
      </c>
    </row>
    <row r="15" spans="1:7" ht="12.75">
      <c r="A15" s="1">
        <v>101</v>
      </c>
      <c r="B15" s="1" t="s">
        <v>117</v>
      </c>
      <c r="C15" s="1" t="s">
        <v>118</v>
      </c>
      <c r="D15" s="2">
        <v>0.4583333333333333</v>
      </c>
      <c r="E15" s="2">
        <v>0.5088078703703703</v>
      </c>
      <c r="F15" s="3">
        <f t="shared" si="0"/>
        <v>0.050474537037037026</v>
      </c>
      <c r="G15" s="1">
        <v>13</v>
      </c>
    </row>
    <row r="16" spans="1:7" ht="12.75">
      <c r="A16" s="1">
        <v>104</v>
      </c>
      <c r="B16" s="1" t="s">
        <v>119</v>
      </c>
      <c r="C16" s="1"/>
      <c r="D16" s="2">
        <v>0.4583333333333333</v>
      </c>
      <c r="E16" s="2">
        <v>0.5245949074074074</v>
      </c>
      <c r="F16" s="3">
        <f t="shared" si="0"/>
        <v>0.06626157407407413</v>
      </c>
      <c r="G16" s="1">
        <v>14</v>
      </c>
    </row>
    <row r="18" spans="1:7" ht="12.75">
      <c r="A18" s="1" t="s">
        <v>168</v>
      </c>
      <c r="B18" s="1" t="s">
        <v>98</v>
      </c>
      <c r="C18" s="1"/>
      <c r="D18" s="1"/>
      <c r="E18" s="1"/>
      <c r="F18" s="1"/>
      <c r="G18" s="1"/>
    </row>
    <row r="19" spans="1:7" ht="12.75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34</v>
      </c>
    </row>
    <row r="20" spans="1:7" ht="12.75">
      <c r="A20" s="1">
        <v>128</v>
      </c>
      <c r="B20" s="1" t="s">
        <v>87</v>
      </c>
      <c r="C20" s="1" t="s">
        <v>7</v>
      </c>
      <c r="D20" s="2">
        <v>0.4583333333333333</v>
      </c>
      <c r="E20" s="2">
        <v>0.5003472222222222</v>
      </c>
      <c r="F20" s="2">
        <f aca="true" t="shared" si="1" ref="F20:F28">SUM(E20-D20)</f>
        <v>0.04201388888888885</v>
      </c>
      <c r="G20" s="1">
        <v>1</v>
      </c>
    </row>
    <row r="21" spans="1:7" ht="12.75">
      <c r="A21" s="1">
        <v>125</v>
      </c>
      <c r="B21" s="1" t="s">
        <v>88</v>
      </c>
      <c r="C21" s="1" t="s">
        <v>89</v>
      </c>
      <c r="D21" s="2">
        <v>0.4583333333333333</v>
      </c>
      <c r="E21" s="2">
        <v>0.5015162037037036</v>
      </c>
      <c r="F21" s="2">
        <f t="shared" si="1"/>
        <v>0.04318287037037033</v>
      </c>
      <c r="G21" s="1">
        <v>2</v>
      </c>
    </row>
    <row r="22" spans="1:7" ht="12.75">
      <c r="A22" s="1">
        <v>123</v>
      </c>
      <c r="B22" s="1" t="s">
        <v>90</v>
      </c>
      <c r="C22" s="1" t="s">
        <v>91</v>
      </c>
      <c r="D22" s="2">
        <v>0.4583333333333333</v>
      </c>
      <c r="E22" s="2">
        <v>0.5027314814814815</v>
      </c>
      <c r="F22" s="2">
        <f t="shared" si="1"/>
        <v>0.04439814814814819</v>
      </c>
      <c r="G22" s="1">
        <v>3</v>
      </c>
    </row>
    <row r="23" spans="1:7" ht="12.75">
      <c r="A23" s="1">
        <v>129</v>
      </c>
      <c r="B23" s="1" t="s">
        <v>92</v>
      </c>
      <c r="C23" s="1" t="s">
        <v>11</v>
      </c>
      <c r="D23" s="2">
        <v>0.4583333333333333</v>
      </c>
      <c r="E23" s="2">
        <v>0.5044675925925927</v>
      </c>
      <c r="F23" s="2">
        <f t="shared" si="1"/>
        <v>0.04613425925925935</v>
      </c>
      <c r="G23" s="1">
        <v>4</v>
      </c>
    </row>
    <row r="24" spans="1:7" ht="12.75">
      <c r="A24" s="1">
        <v>127</v>
      </c>
      <c r="B24" s="1" t="s">
        <v>93</v>
      </c>
      <c r="C24" s="1" t="s">
        <v>20</v>
      </c>
      <c r="D24" s="2">
        <v>0.4583333333333333</v>
      </c>
      <c r="E24" s="2">
        <v>0.5052199074074074</v>
      </c>
      <c r="F24" s="2">
        <f t="shared" si="1"/>
        <v>0.046886574074074094</v>
      </c>
      <c r="G24" s="1">
        <v>5</v>
      </c>
    </row>
    <row r="25" spans="1:7" ht="12.75">
      <c r="A25" s="1">
        <v>130</v>
      </c>
      <c r="B25" s="1" t="s">
        <v>94</v>
      </c>
      <c r="C25" s="1" t="s">
        <v>27</v>
      </c>
      <c r="D25" s="2">
        <v>0.4583333333333333</v>
      </c>
      <c r="E25" s="2">
        <v>0.5054050925925926</v>
      </c>
      <c r="F25" s="2">
        <f t="shared" si="1"/>
        <v>0.04707175925925927</v>
      </c>
      <c r="G25" s="1">
        <v>6</v>
      </c>
    </row>
    <row r="26" spans="1:7" ht="12.75">
      <c r="A26" s="1">
        <v>122</v>
      </c>
      <c r="B26" s="1" t="s">
        <v>95</v>
      </c>
      <c r="C26" s="1" t="s">
        <v>11</v>
      </c>
      <c r="D26" s="2">
        <v>0.4583333333333333</v>
      </c>
      <c r="E26" s="2">
        <v>0.5062268518518519</v>
      </c>
      <c r="F26" s="2">
        <f t="shared" si="1"/>
        <v>0.047893518518518585</v>
      </c>
      <c r="G26" s="1">
        <v>7</v>
      </c>
    </row>
    <row r="27" spans="1:7" ht="12.75">
      <c r="A27" s="1">
        <v>131</v>
      </c>
      <c r="B27" s="1" t="s">
        <v>96</v>
      </c>
      <c r="C27" s="1" t="s">
        <v>80</v>
      </c>
      <c r="D27" s="2">
        <v>0.4583333333333333</v>
      </c>
      <c r="E27" s="2">
        <v>0.5072685185185185</v>
      </c>
      <c r="F27" s="2">
        <f t="shared" si="1"/>
        <v>0.04893518518518519</v>
      </c>
      <c r="G27" s="1">
        <v>8</v>
      </c>
    </row>
    <row r="28" spans="1:7" ht="12.75">
      <c r="A28" s="1">
        <v>124</v>
      </c>
      <c r="B28" s="1" t="s">
        <v>97</v>
      </c>
      <c r="C28" s="1" t="s">
        <v>15</v>
      </c>
      <c r="D28" s="2">
        <v>0.4583333333333333</v>
      </c>
      <c r="E28" s="2">
        <v>0.5175578703703704</v>
      </c>
      <c r="F28" s="2">
        <f t="shared" si="1"/>
        <v>0.05922453703703706</v>
      </c>
      <c r="G28" s="1">
        <v>9</v>
      </c>
    </row>
    <row r="30" spans="1:7" ht="12.75">
      <c r="A30" s="1" t="s">
        <v>167</v>
      </c>
      <c r="B30" s="1" t="s">
        <v>86</v>
      </c>
      <c r="C30" s="1"/>
      <c r="D30" s="1"/>
      <c r="E30" s="1"/>
      <c r="F30" s="1"/>
      <c r="G30" s="1"/>
    </row>
    <row r="31" spans="1:7" ht="12.7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1" t="s">
        <v>34</v>
      </c>
    </row>
    <row r="32" spans="1:7" ht="12.75">
      <c r="A32" s="1">
        <v>142</v>
      </c>
      <c r="B32" s="1" t="s">
        <v>75</v>
      </c>
      <c r="C32" s="1" t="s">
        <v>76</v>
      </c>
      <c r="D32" s="2">
        <v>0.4583333333333333</v>
      </c>
      <c r="E32" s="2">
        <v>0.5014120370370371</v>
      </c>
      <c r="F32" s="3">
        <f aca="true" t="shared" si="2" ref="F32:F38">SUM(E32-D32)</f>
        <v>0.04307870370370376</v>
      </c>
      <c r="G32" s="1">
        <v>1</v>
      </c>
    </row>
    <row r="33" spans="1:7" ht="12.75">
      <c r="A33" s="1">
        <v>141</v>
      </c>
      <c r="B33" s="1" t="s">
        <v>77</v>
      </c>
      <c r="C33" s="1" t="s">
        <v>7</v>
      </c>
      <c r="D33" s="2">
        <v>0.4583333333333333</v>
      </c>
      <c r="E33" s="2">
        <v>0.5068055555555556</v>
      </c>
      <c r="F33" s="3">
        <f t="shared" si="2"/>
        <v>0.048472222222222305</v>
      </c>
      <c r="G33" s="1">
        <v>2</v>
      </c>
    </row>
    <row r="34" spans="1:7" ht="12.75">
      <c r="A34" s="1">
        <v>144</v>
      </c>
      <c r="B34" s="1" t="s">
        <v>78</v>
      </c>
      <c r="C34" s="1" t="s">
        <v>27</v>
      </c>
      <c r="D34" s="2">
        <v>0.4583333333333333</v>
      </c>
      <c r="E34" s="2">
        <v>0.5072800925925925</v>
      </c>
      <c r="F34" s="3">
        <f t="shared" si="2"/>
        <v>0.04894675925925923</v>
      </c>
      <c r="G34" s="1">
        <v>3</v>
      </c>
    </row>
    <row r="35" spans="1:7" ht="12.75">
      <c r="A35" s="1">
        <v>146</v>
      </c>
      <c r="B35" s="1" t="s">
        <v>79</v>
      </c>
      <c r="C35" s="1" t="s">
        <v>80</v>
      </c>
      <c r="D35" s="2">
        <v>0.4583333333333333</v>
      </c>
      <c r="E35" s="2">
        <v>0.5076157407407408</v>
      </c>
      <c r="F35" s="3">
        <f t="shared" si="2"/>
        <v>0.04928240740740747</v>
      </c>
      <c r="G35" s="1">
        <v>4</v>
      </c>
    </row>
    <row r="36" spans="1:7" ht="12.75">
      <c r="A36" s="1">
        <v>145</v>
      </c>
      <c r="B36" s="1" t="s">
        <v>81</v>
      </c>
      <c r="C36" s="1" t="s">
        <v>27</v>
      </c>
      <c r="D36" s="2">
        <v>0.4583333333333333</v>
      </c>
      <c r="E36" s="2">
        <v>0.511886574074074</v>
      </c>
      <c r="F36" s="3">
        <f t="shared" si="2"/>
        <v>0.05355324074074069</v>
      </c>
      <c r="G36" s="1">
        <v>5</v>
      </c>
    </row>
    <row r="37" spans="1:7" ht="12.75">
      <c r="A37" s="1">
        <v>143</v>
      </c>
      <c r="B37" s="1" t="s">
        <v>82</v>
      </c>
      <c r="C37" s="1" t="s">
        <v>83</v>
      </c>
      <c r="D37" s="2">
        <v>0.4583333333333333</v>
      </c>
      <c r="E37" s="2">
        <v>0.5134606481481482</v>
      </c>
      <c r="F37" s="3">
        <f t="shared" si="2"/>
        <v>0.055127314814814865</v>
      </c>
      <c r="G37" s="1">
        <v>6</v>
      </c>
    </row>
    <row r="38" spans="1:7" ht="12.75">
      <c r="A38" s="1">
        <v>139</v>
      </c>
      <c r="B38" s="1" t="s">
        <v>84</v>
      </c>
      <c r="C38" s="1" t="s">
        <v>85</v>
      </c>
      <c r="D38" s="2">
        <v>0.4583333333333333</v>
      </c>
      <c r="E38" s="2">
        <v>0.5164351851851852</v>
      </c>
      <c r="F38" s="3">
        <f t="shared" si="2"/>
        <v>0.05810185185185185</v>
      </c>
      <c r="G38" s="1">
        <v>7</v>
      </c>
    </row>
    <row r="40" spans="1:7" ht="12.75">
      <c r="A40" s="1" t="s">
        <v>167</v>
      </c>
      <c r="B40" s="1" t="s">
        <v>169</v>
      </c>
      <c r="C40" s="1"/>
      <c r="D40" s="1"/>
      <c r="E40" s="1"/>
      <c r="F40" s="1"/>
      <c r="G40" s="1"/>
    </row>
    <row r="41" spans="1:7" ht="12.75">
      <c r="A41" s="1" t="s">
        <v>0</v>
      </c>
      <c r="B41" s="1" t="s">
        <v>1</v>
      </c>
      <c r="C41" s="1" t="s">
        <v>2</v>
      </c>
      <c r="D41" s="1" t="s">
        <v>3</v>
      </c>
      <c r="E41" s="1" t="s">
        <v>4</v>
      </c>
      <c r="F41" s="1" t="s">
        <v>5</v>
      </c>
      <c r="G41" s="1" t="s">
        <v>34</v>
      </c>
    </row>
    <row r="42" spans="1:7" ht="12.75">
      <c r="A42" s="1">
        <v>178</v>
      </c>
      <c r="B42" s="1" t="s">
        <v>48</v>
      </c>
      <c r="C42" s="1" t="s">
        <v>49</v>
      </c>
      <c r="D42" s="2">
        <v>0.4583333333333333</v>
      </c>
      <c r="E42" s="2">
        <v>0.5060069444444445</v>
      </c>
      <c r="F42" s="3">
        <f aca="true" t="shared" si="3" ref="F42:F58">SUM(E42-D42)</f>
        <v>0.04767361111111118</v>
      </c>
      <c r="G42" s="1">
        <v>1</v>
      </c>
    </row>
    <row r="43" spans="1:7" ht="12.75">
      <c r="A43" s="1">
        <v>185</v>
      </c>
      <c r="B43" s="1" t="s">
        <v>50</v>
      </c>
      <c r="C43" s="1" t="s">
        <v>51</v>
      </c>
      <c r="D43" s="2">
        <v>0.4583333333333333</v>
      </c>
      <c r="E43" s="2">
        <v>0.5073148148148149</v>
      </c>
      <c r="F43" s="3">
        <f t="shared" si="3"/>
        <v>0.04898148148148157</v>
      </c>
      <c r="G43" s="1">
        <v>2</v>
      </c>
    </row>
    <row r="44" spans="1:7" ht="12.75">
      <c r="A44" s="1">
        <v>193</v>
      </c>
      <c r="B44" s="1" t="s">
        <v>52</v>
      </c>
      <c r="C44" s="1" t="s">
        <v>53</v>
      </c>
      <c r="D44" s="2">
        <v>0.4583333333333333</v>
      </c>
      <c r="E44" s="2">
        <v>0.509537037037037</v>
      </c>
      <c r="F44" s="3">
        <f t="shared" si="3"/>
        <v>0.051203703703703696</v>
      </c>
      <c r="G44" s="1">
        <v>3</v>
      </c>
    </row>
    <row r="45" spans="1:7" ht="12.75">
      <c r="A45" s="1">
        <v>192</v>
      </c>
      <c r="B45" s="1" t="s">
        <v>54</v>
      </c>
      <c r="C45" s="1" t="s">
        <v>55</v>
      </c>
      <c r="D45" s="2">
        <v>0.4583333333333333</v>
      </c>
      <c r="E45" s="2">
        <v>0.5104166666666666</v>
      </c>
      <c r="F45" s="3">
        <f t="shared" si="3"/>
        <v>0.052083333333333315</v>
      </c>
      <c r="G45" s="1">
        <v>4</v>
      </c>
    </row>
    <row r="46" spans="1:7" ht="12.75">
      <c r="A46" s="1">
        <v>187</v>
      </c>
      <c r="B46" s="1" t="s">
        <v>56</v>
      </c>
      <c r="C46" s="1" t="s">
        <v>25</v>
      </c>
      <c r="D46" s="2">
        <v>0.4583333333333333</v>
      </c>
      <c r="E46" s="2">
        <v>0.511087962962963</v>
      </c>
      <c r="F46" s="3">
        <f t="shared" si="3"/>
        <v>0.05275462962962968</v>
      </c>
      <c r="G46" s="1">
        <v>5</v>
      </c>
    </row>
    <row r="47" spans="1:7" ht="12.75">
      <c r="A47" s="1">
        <v>181</v>
      </c>
      <c r="B47" s="1" t="s">
        <v>57</v>
      </c>
      <c r="C47" s="1" t="s">
        <v>58</v>
      </c>
      <c r="D47" s="2">
        <v>0.4583333333333333</v>
      </c>
      <c r="E47" s="2">
        <v>0.5122222222222222</v>
      </c>
      <c r="F47" s="3">
        <f t="shared" si="3"/>
        <v>0.05388888888888893</v>
      </c>
      <c r="G47" s="1">
        <v>6</v>
      </c>
    </row>
    <row r="48" spans="1:7" ht="12.75">
      <c r="A48" s="1">
        <v>191</v>
      </c>
      <c r="B48" s="1" t="s">
        <v>59</v>
      </c>
      <c r="C48" s="1" t="s">
        <v>60</v>
      </c>
      <c r="D48" s="2">
        <v>0.4583333333333333</v>
      </c>
      <c r="E48" s="2">
        <v>0.5125</v>
      </c>
      <c r="F48" s="3">
        <f t="shared" si="3"/>
        <v>0.05416666666666664</v>
      </c>
      <c r="G48" s="1">
        <v>7</v>
      </c>
    </row>
    <row r="49" spans="1:7" ht="12.75">
      <c r="A49" s="1">
        <v>180</v>
      </c>
      <c r="B49" s="1" t="s">
        <v>61</v>
      </c>
      <c r="C49" s="1" t="s">
        <v>15</v>
      </c>
      <c r="D49" s="2">
        <v>0.4583333333333333</v>
      </c>
      <c r="E49" s="2">
        <v>0.5127662037037037</v>
      </c>
      <c r="F49" s="3">
        <f t="shared" si="3"/>
        <v>0.05443287037037042</v>
      </c>
      <c r="G49" s="1">
        <v>8</v>
      </c>
    </row>
    <row r="50" spans="1:7" ht="12.75">
      <c r="A50" s="1">
        <v>179</v>
      </c>
      <c r="B50" s="1" t="s">
        <v>62</v>
      </c>
      <c r="C50" s="1" t="s">
        <v>15</v>
      </c>
      <c r="D50" s="2">
        <v>0.4583333333333333</v>
      </c>
      <c r="E50" s="2">
        <v>0.5163425925925926</v>
      </c>
      <c r="F50" s="3">
        <f t="shared" si="3"/>
        <v>0.058009259259259316</v>
      </c>
      <c r="G50" s="1">
        <v>9</v>
      </c>
    </row>
    <row r="51" spans="1:7" ht="12.75">
      <c r="A51" s="1">
        <v>190</v>
      </c>
      <c r="B51" s="1" t="s">
        <v>63</v>
      </c>
      <c r="C51" s="1" t="s">
        <v>64</v>
      </c>
      <c r="D51" s="2">
        <v>0.4583333333333333</v>
      </c>
      <c r="E51" s="2">
        <v>0.5169444444444444</v>
      </c>
      <c r="F51" s="3">
        <f t="shared" si="3"/>
        <v>0.058611111111111114</v>
      </c>
      <c r="G51" s="1">
        <v>10</v>
      </c>
    </row>
    <row r="52" spans="1:7" ht="12.75">
      <c r="A52" s="1">
        <v>188</v>
      </c>
      <c r="B52" s="1" t="s">
        <v>65</v>
      </c>
      <c r="C52" s="1" t="s">
        <v>64</v>
      </c>
      <c r="D52" s="2">
        <v>0.4583333333333333</v>
      </c>
      <c r="E52" s="2">
        <v>0.5183564814814815</v>
      </c>
      <c r="F52" s="3">
        <f t="shared" si="3"/>
        <v>0.06002314814814819</v>
      </c>
      <c r="G52" s="1">
        <v>11</v>
      </c>
    </row>
    <row r="53" spans="1:7" ht="12.75">
      <c r="A53" s="1">
        <v>176</v>
      </c>
      <c r="B53" s="1" t="s">
        <v>66</v>
      </c>
      <c r="C53" s="1" t="s">
        <v>67</v>
      </c>
      <c r="D53" s="2">
        <v>0.4583333333333333</v>
      </c>
      <c r="E53" s="2">
        <v>0.5203125</v>
      </c>
      <c r="F53" s="3">
        <f t="shared" si="3"/>
        <v>0.06197916666666664</v>
      </c>
      <c r="G53" s="1">
        <v>12</v>
      </c>
    </row>
    <row r="54" spans="1:7" ht="12.75">
      <c r="A54" s="1">
        <v>183</v>
      </c>
      <c r="B54" s="1" t="s">
        <v>68</v>
      </c>
      <c r="C54" s="1" t="s">
        <v>69</v>
      </c>
      <c r="D54" s="2">
        <v>0.4583333333333333</v>
      </c>
      <c r="E54" s="2">
        <v>0.5222916666666667</v>
      </c>
      <c r="F54" s="3">
        <f t="shared" si="3"/>
        <v>0.0639583333333334</v>
      </c>
      <c r="G54" s="1">
        <v>13</v>
      </c>
    </row>
    <row r="55" spans="1:7" ht="12.75">
      <c r="A55" s="1">
        <v>184</v>
      </c>
      <c r="B55" s="1" t="s">
        <v>70</v>
      </c>
      <c r="C55" s="1" t="s">
        <v>20</v>
      </c>
      <c r="D55" s="2">
        <v>0.4583333333333333</v>
      </c>
      <c r="E55" s="2">
        <v>0.5224189814814815</v>
      </c>
      <c r="F55" s="3">
        <f t="shared" si="3"/>
        <v>0.06408564814814816</v>
      </c>
      <c r="G55" s="1">
        <v>14</v>
      </c>
    </row>
    <row r="56" spans="1:7" ht="12.75">
      <c r="A56" s="1">
        <v>182</v>
      </c>
      <c r="B56" s="1" t="s">
        <v>71</v>
      </c>
      <c r="C56" s="1" t="s">
        <v>11</v>
      </c>
      <c r="D56" s="2">
        <v>0.4583333333333333</v>
      </c>
      <c r="E56" s="2">
        <v>0.525</v>
      </c>
      <c r="F56" s="3">
        <f t="shared" si="3"/>
        <v>0.06666666666666671</v>
      </c>
      <c r="G56" s="1">
        <v>15</v>
      </c>
    </row>
    <row r="57" spans="1:7" ht="12.75">
      <c r="A57" s="1">
        <v>189</v>
      </c>
      <c r="B57" s="1" t="s">
        <v>72</v>
      </c>
      <c r="C57" s="1" t="s">
        <v>64</v>
      </c>
      <c r="D57" s="2">
        <v>0.4583333333333333</v>
      </c>
      <c r="E57" s="2">
        <v>0.5270138888888889</v>
      </c>
      <c r="F57" s="3">
        <f t="shared" si="3"/>
        <v>0.06868055555555558</v>
      </c>
      <c r="G57" s="1">
        <v>16</v>
      </c>
    </row>
    <row r="58" spans="1:7" ht="12.75">
      <c r="A58" s="1">
        <v>186</v>
      </c>
      <c r="B58" s="1" t="s">
        <v>73</v>
      </c>
      <c r="C58" s="1" t="s">
        <v>20</v>
      </c>
      <c r="D58" s="2">
        <v>0.4583333333333333</v>
      </c>
      <c r="E58" s="2">
        <v>0.5288078703703704</v>
      </c>
      <c r="F58" s="3">
        <f t="shared" si="3"/>
        <v>0.07047453703703704</v>
      </c>
      <c r="G58" s="1">
        <v>17</v>
      </c>
    </row>
    <row r="59" spans="1:7" ht="12.75">
      <c r="A59" s="4"/>
      <c r="B59" s="4"/>
      <c r="C59" s="4"/>
      <c r="D59" s="6"/>
      <c r="E59" s="6"/>
      <c r="F59" s="5"/>
      <c r="G59" s="4"/>
    </row>
    <row r="60" spans="1:7" ht="12.75">
      <c r="A60" s="4"/>
      <c r="B60" s="4"/>
      <c r="C60" s="4"/>
      <c r="D60" s="6"/>
      <c r="E60" s="6"/>
      <c r="F60" s="5"/>
      <c r="G60" s="4"/>
    </row>
    <row r="62" spans="1:7" ht="12.75">
      <c r="A62" s="1" t="s">
        <v>167</v>
      </c>
      <c r="B62" s="1" t="s">
        <v>74</v>
      </c>
      <c r="C62" s="1"/>
      <c r="D62" s="1"/>
      <c r="E62" s="1"/>
      <c r="F62" s="1"/>
      <c r="G62" s="1"/>
    </row>
    <row r="63" spans="1:7" ht="12.75">
      <c r="A63" s="1" t="s">
        <v>0</v>
      </c>
      <c r="B63" s="1" t="s">
        <v>1</v>
      </c>
      <c r="C63" s="1" t="s">
        <v>2</v>
      </c>
      <c r="D63" s="1" t="s">
        <v>3</v>
      </c>
      <c r="E63" s="1" t="s">
        <v>4</v>
      </c>
      <c r="F63" s="1" t="s">
        <v>5</v>
      </c>
      <c r="G63" s="1" t="s">
        <v>34</v>
      </c>
    </row>
    <row r="64" spans="1:7" ht="12.75">
      <c r="A64" s="1">
        <v>166</v>
      </c>
      <c r="B64" s="1" t="s">
        <v>35</v>
      </c>
      <c r="C64" s="1" t="s">
        <v>36</v>
      </c>
      <c r="D64" s="2">
        <v>0.4583333333333333</v>
      </c>
      <c r="E64" s="2">
        <v>0.4856828703703704</v>
      </c>
      <c r="F64" s="3">
        <f aca="true" t="shared" si="4" ref="F64:F71">SUM(E64-D64)</f>
        <v>0.027349537037037075</v>
      </c>
      <c r="G64" s="1">
        <v>1</v>
      </c>
    </row>
    <row r="65" spans="1:7" ht="12.75">
      <c r="A65" s="1">
        <v>169</v>
      </c>
      <c r="B65" s="1" t="s">
        <v>37</v>
      </c>
      <c r="C65" s="1" t="s">
        <v>38</v>
      </c>
      <c r="D65" s="2">
        <v>0.4583333333333333</v>
      </c>
      <c r="E65" s="2">
        <v>0.4872569444444444</v>
      </c>
      <c r="F65" s="3">
        <f t="shared" si="4"/>
        <v>0.02892361111111108</v>
      </c>
      <c r="G65" s="1">
        <v>2</v>
      </c>
    </row>
    <row r="66" spans="1:7" ht="12.75">
      <c r="A66" s="1">
        <v>171</v>
      </c>
      <c r="B66" s="1" t="s">
        <v>39</v>
      </c>
      <c r="C66" s="1" t="s">
        <v>40</v>
      </c>
      <c r="D66" s="2">
        <v>0.4583333333333333</v>
      </c>
      <c r="E66" s="2">
        <v>0.48756944444444444</v>
      </c>
      <c r="F66" s="3">
        <f t="shared" si="4"/>
        <v>0.02923611111111113</v>
      </c>
      <c r="G66" s="1">
        <v>3</v>
      </c>
    </row>
    <row r="67" spans="1:7" ht="12.75">
      <c r="A67" s="1">
        <v>172</v>
      </c>
      <c r="B67" s="1" t="s">
        <v>41</v>
      </c>
      <c r="C67" s="1" t="s">
        <v>42</v>
      </c>
      <c r="D67" s="2">
        <v>0.4583333333333333</v>
      </c>
      <c r="E67" s="2">
        <v>0.48800925925925925</v>
      </c>
      <c r="F67" s="3">
        <f t="shared" si="4"/>
        <v>0.02967592592592594</v>
      </c>
      <c r="G67" s="1">
        <v>4</v>
      </c>
    </row>
    <row r="68" spans="1:7" ht="12.75">
      <c r="A68" s="1">
        <v>173</v>
      </c>
      <c r="B68" s="1" t="s">
        <v>43</v>
      </c>
      <c r="C68" s="1" t="s">
        <v>44</v>
      </c>
      <c r="D68" s="2">
        <v>0.4583333333333333</v>
      </c>
      <c r="E68" s="2">
        <v>0.4888310185185185</v>
      </c>
      <c r="F68" s="3">
        <f t="shared" si="4"/>
        <v>0.030497685185185197</v>
      </c>
      <c r="G68" s="1">
        <v>5</v>
      </c>
    </row>
    <row r="69" spans="1:7" ht="12.75">
      <c r="A69" s="1">
        <v>170</v>
      </c>
      <c r="B69" s="1" t="s">
        <v>45</v>
      </c>
      <c r="C69" s="1" t="s">
        <v>11</v>
      </c>
      <c r="D69" s="2">
        <v>0.4583333333333333</v>
      </c>
      <c r="E69" s="2">
        <v>0.4915740740740741</v>
      </c>
      <c r="F69" s="3">
        <f t="shared" si="4"/>
        <v>0.03324074074074079</v>
      </c>
      <c r="G69" s="1">
        <v>6</v>
      </c>
    </row>
    <row r="70" spans="1:7" ht="12.75">
      <c r="A70" s="1">
        <v>168</v>
      </c>
      <c r="B70" s="1" t="s">
        <v>46</v>
      </c>
      <c r="C70" s="1"/>
      <c r="D70" s="2">
        <v>0.4583333333333333</v>
      </c>
      <c r="E70" s="2">
        <v>0.49636574074074075</v>
      </c>
      <c r="F70" s="3">
        <f t="shared" si="4"/>
        <v>0.03803240740740743</v>
      </c>
      <c r="G70" s="1">
        <v>7</v>
      </c>
    </row>
    <row r="71" spans="1:7" ht="12.75">
      <c r="A71" s="1">
        <v>167</v>
      </c>
      <c r="B71" s="1" t="s">
        <v>47</v>
      </c>
      <c r="C71" s="1" t="s">
        <v>36</v>
      </c>
      <c r="D71" s="2">
        <v>0.4583333333333333</v>
      </c>
      <c r="E71" s="2">
        <v>0.5021527777777778</v>
      </c>
      <c r="F71" s="3">
        <f t="shared" si="4"/>
        <v>0.043819444444444466</v>
      </c>
      <c r="G71" s="1">
        <v>8</v>
      </c>
    </row>
    <row r="73" spans="1:7" ht="12.75">
      <c r="A73" s="1" t="s">
        <v>167</v>
      </c>
      <c r="B73" s="1" t="s">
        <v>29</v>
      </c>
      <c r="C73" s="1"/>
      <c r="D73" s="1"/>
      <c r="E73" s="1"/>
      <c r="F73" s="1"/>
      <c r="G73" s="1"/>
    </row>
    <row r="74" spans="1:7" ht="12.75">
      <c r="A74" s="1" t="s">
        <v>0</v>
      </c>
      <c r="B74" s="1" t="s">
        <v>1</v>
      </c>
      <c r="C74" s="1" t="s">
        <v>2</v>
      </c>
      <c r="D74" s="1" t="s">
        <v>3</v>
      </c>
      <c r="E74" s="1" t="s">
        <v>4</v>
      </c>
      <c r="F74" s="1" t="s">
        <v>5</v>
      </c>
      <c r="G74" s="1" t="s">
        <v>34</v>
      </c>
    </row>
    <row r="75" spans="1:7" ht="12.75">
      <c r="A75" s="1">
        <v>203</v>
      </c>
      <c r="B75" s="1" t="s">
        <v>6</v>
      </c>
      <c r="C75" s="1" t="s">
        <v>7</v>
      </c>
      <c r="D75" s="2">
        <v>0.4583333333333333</v>
      </c>
      <c r="E75" s="2">
        <v>0.5046180555555556</v>
      </c>
      <c r="F75" s="3">
        <f>SUM(E75-D75)</f>
        <v>0.046284722222222296</v>
      </c>
      <c r="G75" s="1">
        <v>1</v>
      </c>
    </row>
    <row r="76" spans="1:7" ht="12.75">
      <c r="A76" s="1">
        <v>202</v>
      </c>
      <c r="B76" s="1" t="s">
        <v>8</v>
      </c>
      <c r="C76" s="1" t="s">
        <v>9</v>
      </c>
      <c r="D76" s="2">
        <v>0.4583333333333333</v>
      </c>
      <c r="E76" s="2">
        <v>0.5148148148148148</v>
      </c>
      <c r="F76" s="3">
        <f>SUM(E76-D76)</f>
        <v>0.05648148148148152</v>
      </c>
      <c r="G76" s="1">
        <v>2</v>
      </c>
    </row>
    <row r="77" spans="1:7" ht="12.75">
      <c r="A77" s="1">
        <v>204</v>
      </c>
      <c r="B77" s="1" t="s">
        <v>10</v>
      </c>
      <c r="C77" s="1" t="s">
        <v>11</v>
      </c>
      <c r="D77" s="2">
        <v>0.4583333333333333</v>
      </c>
      <c r="E77" s="2">
        <v>0.5239930555555555</v>
      </c>
      <c r="F77" s="3">
        <f>SUM(E77-D77)</f>
        <v>0.06565972222222222</v>
      </c>
      <c r="G77" s="1">
        <v>3</v>
      </c>
    </row>
    <row r="78" spans="1:7" ht="12.75">
      <c r="A78" s="1">
        <v>201</v>
      </c>
      <c r="B78" s="1" t="s">
        <v>12</v>
      </c>
      <c r="C78" s="1" t="s">
        <v>13</v>
      </c>
      <c r="D78" s="2">
        <v>0.4583333333333333</v>
      </c>
      <c r="E78" s="2">
        <v>0.5252314814814815</v>
      </c>
      <c r="F78" s="3">
        <f>SUM(E78-D78)</f>
        <v>0.06689814814814815</v>
      </c>
      <c r="G78" s="1">
        <v>4</v>
      </c>
    </row>
    <row r="80" spans="1:7" ht="12.75">
      <c r="A80" s="1" t="s">
        <v>167</v>
      </c>
      <c r="B80" s="1" t="s">
        <v>30</v>
      </c>
      <c r="C80" s="1"/>
      <c r="D80" s="1"/>
      <c r="E80" s="1"/>
      <c r="F80" s="1"/>
      <c r="G80" s="1"/>
    </row>
    <row r="81" spans="1:7" ht="12.75">
      <c r="A81" s="1" t="s">
        <v>0</v>
      </c>
      <c r="B81" s="1" t="s">
        <v>1</v>
      </c>
      <c r="C81" s="1" t="s">
        <v>2</v>
      </c>
      <c r="D81" s="1" t="s">
        <v>3</v>
      </c>
      <c r="E81" s="1" t="s">
        <v>4</v>
      </c>
      <c r="F81" s="1" t="s">
        <v>5</v>
      </c>
      <c r="G81" s="1" t="s">
        <v>34</v>
      </c>
    </row>
    <row r="82" spans="1:7" ht="12.75">
      <c r="A82" s="1">
        <v>222</v>
      </c>
      <c r="B82" s="1" t="s">
        <v>14</v>
      </c>
      <c r="C82" s="1" t="s">
        <v>15</v>
      </c>
      <c r="D82" s="2">
        <v>0.4583333333333333</v>
      </c>
      <c r="E82" s="2">
        <v>0.5195833333333334</v>
      </c>
      <c r="F82" s="3">
        <f>SUM(E82-D82)</f>
        <v>0.06125000000000008</v>
      </c>
      <c r="G82" s="1">
        <v>1</v>
      </c>
    </row>
    <row r="83" spans="1:7" ht="12.75">
      <c r="A83" s="1">
        <v>221</v>
      </c>
      <c r="B83" s="1" t="s">
        <v>16</v>
      </c>
      <c r="C83" s="1" t="s">
        <v>17</v>
      </c>
      <c r="D83" s="2">
        <v>0.4583333333333333</v>
      </c>
      <c r="E83" s="2">
        <v>0.5240856481481482</v>
      </c>
      <c r="F83" s="3">
        <f>SUM(E83-D83)</f>
        <v>0.06575231481481486</v>
      </c>
      <c r="G83" s="1">
        <v>2</v>
      </c>
    </row>
    <row r="85" spans="1:7" ht="12.75">
      <c r="A85" s="1" t="s">
        <v>167</v>
      </c>
      <c r="B85" s="1" t="s">
        <v>31</v>
      </c>
      <c r="C85" s="1"/>
      <c r="D85" s="1"/>
      <c r="E85" s="1"/>
      <c r="F85" s="1"/>
      <c r="G85" s="1"/>
    </row>
    <row r="86" spans="1:7" ht="12.75">
      <c r="A86" s="1" t="s">
        <v>0</v>
      </c>
      <c r="B86" s="1" t="s">
        <v>1</v>
      </c>
      <c r="C86" s="1" t="s">
        <v>2</v>
      </c>
      <c r="D86" s="1" t="s">
        <v>3</v>
      </c>
      <c r="E86" s="1" t="s">
        <v>4</v>
      </c>
      <c r="F86" s="1" t="s">
        <v>5</v>
      </c>
      <c r="G86" s="1" t="s">
        <v>34</v>
      </c>
    </row>
    <row r="87" spans="1:7" ht="12.75">
      <c r="A87" s="1">
        <v>241</v>
      </c>
      <c r="B87" s="1" t="s">
        <v>18</v>
      </c>
      <c r="C87" s="1" t="s">
        <v>15</v>
      </c>
      <c r="D87" s="2">
        <v>0.4583333333333333</v>
      </c>
      <c r="E87" s="2">
        <v>0.5191550925925926</v>
      </c>
      <c r="F87" s="3">
        <f>SUM(E87-D87)</f>
        <v>0.06082175925925931</v>
      </c>
      <c r="G87" s="1">
        <v>1</v>
      </c>
    </row>
    <row r="88" spans="1:7" ht="12.75">
      <c r="A88" s="1">
        <v>243</v>
      </c>
      <c r="B88" s="1" t="s">
        <v>19</v>
      </c>
      <c r="C88" s="1" t="s">
        <v>20</v>
      </c>
      <c r="D88" s="2">
        <v>0.4583333333333333</v>
      </c>
      <c r="E88" s="2">
        <v>0.5199652777777778</v>
      </c>
      <c r="F88" s="3">
        <f>SUM(E88-D88)</f>
        <v>0.061631944444444475</v>
      </c>
      <c r="G88" s="1">
        <v>2</v>
      </c>
    </row>
    <row r="89" spans="1:7" ht="12.75">
      <c r="A89" s="1">
        <v>242</v>
      </c>
      <c r="B89" s="1" t="s">
        <v>21</v>
      </c>
      <c r="C89" s="1" t="s">
        <v>11</v>
      </c>
      <c r="D89" s="2">
        <v>0.4583333333333333</v>
      </c>
      <c r="E89" s="2">
        <v>0.5378125</v>
      </c>
      <c r="F89" s="3">
        <f>SUM(E89-D89)</f>
        <v>0.07947916666666671</v>
      </c>
      <c r="G89" s="1">
        <v>3</v>
      </c>
    </row>
    <row r="91" spans="1:7" ht="12.75">
      <c r="A91" s="1" t="s">
        <v>167</v>
      </c>
      <c r="B91" s="1" t="s">
        <v>32</v>
      </c>
      <c r="C91" s="1"/>
      <c r="D91" s="1"/>
      <c r="E91" s="1"/>
      <c r="F91" s="1"/>
      <c r="G91" s="1"/>
    </row>
    <row r="92" spans="1:7" ht="12.75">
      <c r="A92" s="1" t="s">
        <v>0</v>
      </c>
      <c r="B92" s="1" t="s">
        <v>1</v>
      </c>
      <c r="C92" s="1" t="s">
        <v>2</v>
      </c>
      <c r="D92" s="1" t="s">
        <v>3</v>
      </c>
      <c r="E92" s="1" t="s">
        <v>4</v>
      </c>
      <c r="F92" s="1" t="s">
        <v>5</v>
      </c>
      <c r="G92" s="1" t="s">
        <v>34</v>
      </c>
    </row>
    <row r="93" spans="1:7" ht="12.75">
      <c r="A93" s="1">
        <v>251</v>
      </c>
      <c r="B93" s="1" t="s">
        <v>22</v>
      </c>
      <c r="C93" s="1" t="s">
        <v>15</v>
      </c>
      <c r="D93" s="2">
        <v>0.4583333333333333</v>
      </c>
      <c r="E93" s="2">
        <v>0.49255787037037035</v>
      </c>
      <c r="F93" s="3">
        <f>SUM(E93-D93)</f>
        <v>0.03422453703703704</v>
      </c>
      <c r="G93" s="1">
        <v>1</v>
      </c>
    </row>
    <row r="94" spans="1:7" ht="12.75">
      <c r="A94" s="1">
        <v>252</v>
      </c>
      <c r="B94" s="1" t="s">
        <v>23</v>
      </c>
      <c r="C94" s="1" t="s">
        <v>11</v>
      </c>
      <c r="D94" s="2">
        <v>0.4583333333333333</v>
      </c>
      <c r="E94" s="2">
        <v>0.49321759259259257</v>
      </c>
      <c r="F94" s="3">
        <f>SUM(E94-D94)</f>
        <v>0.034884259259259254</v>
      </c>
      <c r="G94" s="1">
        <v>2</v>
      </c>
    </row>
    <row r="95" spans="1:7" ht="12.75">
      <c r="A95" s="1">
        <v>253</v>
      </c>
      <c r="B95" s="1" t="s">
        <v>24</v>
      </c>
      <c r="C95" s="1" t="s">
        <v>25</v>
      </c>
      <c r="D95" s="2">
        <v>0.4583333333333333</v>
      </c>
      <c r="E95" s="2">
        <v>0.49486111111111114</v>
      </c>
      <c r="F95" s="3">
        <f>SUM(E95-D95)</f>
        <v>0.036527777777777826</v>
      </c>
      <c r="G95" s="1">
        <v>3</v>
      </c>
    </row>
    <row r="97" spans="1:7" ht="12.75">
      <c r="A97" s="1" t="s">
        <v>167</v>
      </c>
      <c r="B97" s="1" t="s">
        <v>33</v>
      </c>
      <c r="C97" s="1"/>
      <c r="D97" s="1"/>
      <c r="E97" s="1"/>
      <c r="F97" s="1"/>
      <c r="G97" s="1"/>
    </row>
    <row r="98" spans="1:7" ht="12.75">
      <c r="A98" s="1" t="s">
        <v>0</v>
      </c>
      <c r="B98" s="1" t="s">
        <v>1</v>
      </c>
      <c r="C98" s="1" t="s">
        <v>2</v>
      </c>
      <c r="D98" s="1" t="s">
        <v>3</v>
      </c>
      <c r="E98" s="1" t="s">
        <v>4</v>
      </c>
      <c r="F98" s="1" t="s">
        <v>5</v>
      </c>
      <c r="G98" s="1" t="s">
        <v>34</v>
      </c>
    </row>
    <row r="99" spans="1:7" ht="12.75">
      <c r="A99" s="1">
        <v>261</v>
      </c>
      <c r="B99" s="1" t="s">
        <v>26</v>
      </c>
      <c r="C99" s="1" t="s">
        <v>27</v>
      </c>
      <c r="D99" s="2">
        <v>0.4583333333333333</v>
      </c>
      <c r="E99" s="2">
        <v>0.5303009259259259</v>
      </c>
      <c r="F99" s="3">
        <f>SUM(E99-D99)</f>
        <v>0.07196759259259261</v>
      </c>
      <c r="G99" s="3"/>
    </row>
    <row r="100" spans="1:7" ht="12.75">
      <c r="A100" s="1">
        <v>262</v>
      </c>
      <c r="B100" s="1" t="s">
        <v>28</v>
      </c>
      <c r="C100" s="1"/>
      <c r="D100" s="2">
        <v>0.4583333333333333</v>
      </c>
      <c r="E100" s="2">
        <v>0.5541087962962963</v>
      </c>
      <c r="F100" s="3">
        <v>0.09577546296296297</v>
      </c>
      <c r="G100" s="3"/>
    </row>
  </sheetData>
  <printOptions/>
  <pageMargins left="0.75" right="0.75" top="0.6" bottom="0.82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47">
      <selection activeCell="C65" sqref="C65"/>
    </sheetView>
  </sheetViews>
  <sheetFormatPr defaultColWidth="9.140625" defaultRowHeight="12.75"/>
  <cols>
    <col min="1" max="1" width="21.421875" style="0" customWidth="1"/>
    <col min="2" max="2" width="21.140625" style="0" customWidth="1"/>
    <col min="3" max="3" width="15.00390625" style="0" customWidth="1"/>
    <col min="6" max="6" width="8.8515625" style="0" customWidth="1"/>
    <col min="7" max="7" width="6.421875" style="0" customWidth="1"/>
  </cols>
  <sheetData>
    <row r="1" spans="1:7" ht="12.75">
      <c r="A1" s="1" t="s">
        <v>142</v>
      </c>
      <c r="B1" s="1" t="s">
        <v>127</v>
      </c>
      <c r="C1" s="1"/>
      <c r="D1" s="1"/>
      <c r="E1" s="1"/>
      <c r="F1" s="1"/>
      <c r="G1" s="1"/>
    </row>
    <row r="2" spans="1:7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34</v>
      </c>
    </row>
    <row r="3" spans="1:7" ht="12.75">
      <c r="A3" s="1">
        <v>51</v>
      </c>
      <c r="B3" s="1" t="s">
        <v>121</v>
      </c>
      <c r="C3" s="1"/>
      <c r="D3" s="2">
        <v>0.4166666666666667</v>
      </c>
      <c r="E3" s="2">
        <v>0.4274189814814815</v>
      </c>
      <c r="F3" s="3">
        <f>SUM(E3-D3)</f>
        <v>0.010752314814814812</v>
      </c>
      <c r="G3" s="1">
        <v>1</v>
      </c>
    </row>
    <row r="4" spans="1:7" ht="12.75">
      <c r="A4" s="1">
        <v>55</v>
      </c>
      <c r="B4" s="1" t="s">
        <v>122</v>
      </c>
      <c r="C4" s="1" t="s">
        <v>67</v>
      </c>
      <c r="D4" s="2">
        <v>0.4166666666666667</v>
      </c>
      <c r="E4" s="2">
        <v>0.4281134259259259</v>
      </c>
      <c r="F4" s="3">
        <f>SUM(E4-D4)</f>
        <v>0.011446759259259198</v>
      </c>
      <c r="G4" s="1">
        <v>2</v>
      </c>
    </row>
    <row r="5" spans="1:7" ht="12.75">
      <c r="A5" s="1">
        <v>52</v>
      </c>
      <c r="B5" s="1" t="s">
        <v>123</v>
      </c>
      <c r="C5" s="1" t="s">
        <v>25</v>
      </c>
      <c r="D5" s="2">
        <v>0.4166666666666667</v>
      </c>
      <c r="E5" s="2">
        <v>0.4302199074074074</v>
      </c>
      <c r="F5" s="3">
        <f>SUM(E5-D5)</f>
        <v>0.013553240740740713</v>
      </c>
      <c r="G5" s="1">
        <v>3</v>
      </c>
    </row>
    <row r="6" spans="1:7" ht="12.75">
      <c r="A6" s="1">
        <v>54</v>
      </c>
      <c r="B6" s="1" t="s">
        <v>124</v>
      </c>
      <c r="C6" s="1" t="s">
        <v>125</v>
      </c>
      <c r="D6" s="2">
        <v>0.4166666666666667</v>
      </c>
      <c r="E6" s="2">
        <v>0.4306018518518519</v>
      </c>
      <c r="F6" s="3">
        <f>SUM(E6-D6)</f>
        <v>0.013935185185185217</v>
      </c>
      <c r="G6" s="1">
        <v>4</v>
      </c>
    </row>
    <row r="7" spans="1:7" ht="12.75">
      <c r="A7" s="1">
        <v>53</v>
      </c>
      <c r="B7" s="1" t="s">
        <v>126</v>
      </c>
      <c r="C7" s="1" t="s">
        <v>125</v>
      </c>
      <c r="D7" s="2">
        <v>0.4166666666666667</v>
      </c>
      <c r="E7" s="2">
        <v>0.4310416666666667</v>
      </c>
      <c r="F7" s="3">
        <f>SUM(E7-D7)</f>
        <v>0.014375000000000027</v>
      </c>
      <c r="G7" s="1">
        <v>5</v>
      </c>
    </row>
    <row r="9" spans="1:7" ht="12.75">
      <c r="A9" s="1" t="s">
        <v>141</v>
      </c>
      <c r="B9" s="1" t="s">
        <v>130</v>
      </c>
      <c r="C9" s="1"/>
      <c r="D9" s="1"/>
      <c r="E9" s="1"/>
      <c r="F9" s="1"/>
      <c r="G9" s="1"/>
    </row>
    <row r="10" spans="1:7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34</v>
      </c>
    </row>
    <row r="11" spans="1:7" ht="12.75">
      <c r="A11" s="1">
        <v>64</v>
      </c>
      <c r="B11" s="1" t="s">
        <v>128</v>
      </c>
      <c r="C11" s="1" t="s">
        <v>125</v>
      </c>
      <c r="D11" s="2">
        <v>0.4166666666666667</v>
      </c>
      <c r="E11" s="2">
        <v>0.42540509259259257</v>
      </c>
      <c r="F11" s="3">
        <f>SUM(E11-D11)</f>
        <v>0.008738425925925886</v>
      </c>
      <c r="G11" s="1">
        <v>1</v>
      </c>
    </row>
    <row r="12" spans="1:7" ht="12.75">
      <c r="A12" s="1">
        <v>63</v>
      </c>
      <c r="B12" s="1" t="s">
        <v>129</v>
      </c>
      <c r="C12" s="1" t="s">
        <v>25</v>
      </c>
      <c r="D12" s="2">
        <v>0.4166666666666667</v>
      </c>
      <c r="E12" s="2">
        <v>0.43451388888888887</v>
      </c>
      <c r="F12" s="3">
        <f>SUM(E12-D12)</f>
        <v>0.01784722222222218</v>
      </c>
      <c r="G12" s="1">
        <v>2</v>
      </c>
    </row>
    <row r="13" spans="1:7" ht="12.75">
      <c r="A13" s="4"/>
      <c r="B13" s="4"/>
      <c r="C13" s="4"/>
      <c r="D13" s="6"/>
      <c r="E13" s="6"/>
      <c r="F13" s="5"/>
      <c r="G13" s="4"/>
    </row>
    <row r="14" spans="1:7" ht="12.75">
      <c r="A14" s="4" t="s">
        <v>144</v>
      </c>
      <c r="B14" s="4"/>
      <c r="C14" s="4"/>
      <c r="D14" s="6"/>
      <c r="E14" s="6"/>
      <c r="F14" s="5"/>
      <c r="G14" s="4"/>
    </row>
    <row r="16" spans="1:7" ht="12.75">
      <c r="A16" s="1" t="s">
        <v>143</v>
      </c>
      <c r="B16" s="1" t="s">
        <v>139</v>
      </c>
      <c r="C16" s="1"/>
      <c r="D16" s="1"/>
      <c r="E16" s="1"/>
      <c r="F16" s="1"/>
      <c r="G16" s="1"/>
    </row>
    <row r="17" spans="1:7" ht="12.75">
      <c r="A17" s="1" t="s">
        <v>0</v>
      </c>
      <c r="B17" s="1" t="s">
        <v>1</v>
      </c>
      <c r="C17" s="1" t="s">
        <v>2</v>
      </c>
      <c r="D17" s="1" t="s">
        <v>3</v>
      </c>
      <c r="E17" s="1" t="s">
        <v>4</v>
      </c>
      <c r="F17" s="1" t="s">
        <v>5</v>
      </c>
      <c r="G17" s="1" t="s">
        <v>34</v>
      </c>
    </row>
    <row r="18" spans="1:7" ht="12.75">
      <c r="A18" s="1">
        <v>76</v>
      </c>
      <c r="B18" s="1" t="s">
        <v>131</v>
      </c>
      <c r="C18" s="1" t="s">
        <v>11</v>
      </c>
      <c r="D18" s="2">
        <v>0.4166666666666667</v>
      </c>
      <c r="E18" s="2">
        <v>0.4330439814814815</v>
      </c>
      <c r="F18" s="3">
        <f>SUM(E18-D18)</f>
        <v>0.016377314814814803</v>
      </c>
      <c r="G18" s="1">
        <v>1</v>
      </c>
    </row>
    <row r="20" spans="1:7" ht="12.75">
      <c r="A20" s="1" t="s">
        <v>140</v>
      </c>
      <c r="B20" s="1" t="s">
        <v>135</v>
      </c>
      <c r="C20" s="1" t="s">
        <v>135</v>
      </c>
      <c r="D20" s="1"/>
      <c r="E20" s="1"/>
      <c r="F20" s="1"/>
      <c r="G20" s="1"/>
    </row>
    <row r="21" spans="1:7" ht="12.7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34</v>
      </c>
    </row>
    <row r="22" spans="1:7" ht="12.75">
      <c r="A22" s="1">
        <v>81</v>
      </c>
      <c r="B22" s="1" t="s">
        <v>132</v>
      </c>
      <c r="C22" s="1" t="s">
        <v>11</v>
      </c>
      <c r="D22" s="2">
        <v>0.4583333333333333</v>
      </c>
      <c r="E22" s="2">
        <v>0.485775462962963</v>
      </c>
      <c r="F22" s="3">
        <f>SUM(E22-D22)</f>
        <v>0.027442129629629664</v>
      </c>
      <c r="G22" s="1">
        <v>1</v>
      </c>
    </row>
    <row r="23" spans="1:7" ht="12.75">
      <c r="A23" s="1">
        <v>82</v>
      </c>
      <c r="B23" s="1" t="s">
        <v>133</v>
      </c>
      <c r="C23" s="1" t="s">
        <v>134</v>
      </c>
      <c r="D23" s="2">
        <v>0.4583333333333333</v>
      </c>
      <c r="E23" s="2">
        <v>0.4924537037037037</v>
      </c>
      <c r="F23" s="3">
        <f>SUM(E23-D23)</f>
        <v>0.03412037037037041</v>
      </c>
      <c r="G23" s="1">
        <v>2</v>
      </c>
    </row>
    <row r="25" spans="1:7" ht="12.75">
      <c r="A25" s="1" t="s">
        <v>142</v>
      </c>
      <c r="B25" s="1" t="s">
        <v>138</v>
      </c>
      <c r="C25" s="1"/>
      <c r="D25" s="1"/>
      <c r="E25" s="1"/>
      <c r="F25" s="1"/>
      <c r="G25" s="1"/>
    </row>
    <row r="26" spans="1:7" ht="12.75">
      <c r="A26" s="1" t="s">
        <v>0</v>
      </c>
      <c r="B26" s="1" t="s">
        <v>1</v>
      </c>
      <c r="C26" s="1" t="s">
        <v>2</v>
      </c>
      <c r="D26" s="1" t="s">
        <v>3</v>
      </c>
      <c r="E26" s="1" t="s">
        <v>4</v>
      </c>
      <c r="F26" s="1" t="s">
        <v>5</v>
      </c>
      <c r="G26" s="1" t="s">
        <v>34</v>
      </c>
    </row>
    <row r="27" spans="1:7" ht="12.75">
      <c r="A27" s="1">
        <v>92</v>
      </c>
      <c r="B27" s="1" t="s">
        <v>136</v>
      </c>
      <c r="C27" s="1" t="s">
        <v>89</v>
      </c>
      <c r="D27" s="2">
        <v>0.4583333333333333</v>
      </c>
      <c r="E27" s="2">
        <v>0.4842939814814815</v>
      </c>
      <c r="F27" s="3">
        <f>SUM(E27-D27)</f>
        <v>0.02596064814814819</v>
      </c>
      <c r="G27" s="1">
        <v>1</v>
      </c>
    </row>
    <row r="28" spans="1:7" ht="12.75">
      <c r="A28" s="1">
        <v>91</v>
      </c>
      <c r="B28" s="1" t="s">
        <v>137</v>
      </c>
      <c r="C28" s="1" t="s">
        <v>11</v>
      </c>
      <c r="D28" s="2">
        <v>0.4583333333333333</v>
      </c>
      <c r="E28" s="2">
        <v>0.48666666666666664</v>
      </c>
      <c r="F28" s="3">
        <f>SUM(E28-D28)</f>
        <v>0.02833333333333332</v>
      </c>
      <c r="G28" s="1">
        <v>2</v>
      </c>
    </row>
    <row r="30" spans="1:7" ht="12.75">
      <c r="A30" s="1" t="s">
        <v>142</v>
      </c>
      <c r="B30" s="1" t="s">
        <v>147</v>
      </c>
      <c r="C30" s="1"/>
      <c r="D30" s="1"/>
      <c r="E30" s="1"/>
      <c r="F30" s="1"/>
      <c r="G30" s="1"/>
    </row>
    <row r="31" spans="1:7" ht="12.75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1" t="s">
        <v>34</v>
      </c>
    </row>
    <row r="32" spans="1:7" ht="12.75">
      <c r="A32" s="1">
        <v>1</v>
      </c>
      <c r="B32" s="1" t="s">
        <v>145</v>
      </c>
      <c r="C32" s="1" t="s">
        <v>89</v>
      </c>
      <c r="D32" s="2">
        <v>0.4166666666666667</v>
      </c>
      <c r="E32" s="2">
        <v>0.42432870370370374</v>
      </c>
      <c r="F32" s="3">
        <f>SUM(E32-D32)</f>
        <v>0.0076620370370370505</v>
      </c>
      <c r="G32" s="1">
        <v>1</v>
      </c>
    </row>
    <row r="33" spans="1:7" ht="12.75">
      <c r="A33" s="1">
        <v>2</v>
      </c>
      <c r="B33" s="1" t="s">
        <v>146</v>
      </c>
      <c r="C33" s="1" t="s">
        <v>51</v>
      </c>
      <c r="D33" s="2">
        <v>0.4166666666666667</v>
      </c>
      <c r="E33" s="2">
        <v>0.42787037037037035</v>
      </c>
      <c r="F33" s="3">
        <f>SUM(E33-D33)</f>
        <v>0.01120370370370366</v>
      </c>
      <c r="G33" s="1">
        <v>2</v>
      </c>
    </row>
    <row r="35" spans="1:7" ht="12.75">
      <c r="A35" s="1" t="s">
        <v>142</v>
      </c>
      <c r="B35" s="8" t="s">
        <v>153</v>
      </c>
      <c r="C35" s="8"/>
      <c r="D35" s="1"/>
      <c r="E35" s="1"/>
      <c r="F35" s="1"/>
      <c r="G35" s="1"/>
    </row>
    <row r="36" spans="1:7" ht="12.75">
      <c r="A36" s="7" t="s">
        <v>0</v>
      </c>
      <c r="B36" s="8" t="s">
        <v>1</v>
      </c>
      <c r="C36" s="8" t="s">
        <v>2</v>
      </c>
      <c r="D36" s="1" t="s">
        <v>3</v>
      </c>
      <c r="E36" s="1" t="s">
        <v>4</v>
      </c>
      <c r="F36" s="1" t="s">
        <v>5</v>
      </c>
      <c r="G36" s="1" t="s">
        <v>34</v>
      </c>
    </row>
    <row r="37" spans="1:7" ht="12.75">
      <c r="A37" s="7">
        <v>12</v>
      </c>
      <c r="B37" s="8" t="s">
        <v>148</v>
      </c>
      <c r="C37" s="8" t="s">
        <v>109</v>
      </c>
      <c r="D37" s="2">
        <v>0.4166666666666667</v>
      </c>
      <c r="E37" s="2">
        <v>0.4244212962962963</v>
      </c>
      <c r="F37" s="3">
        <f>SUM(E37-D37)</f>
        <v>0.007754629629629639</v>
      </c>
      <c r="G37" s="1">
        <v>1</v>
      </c>
    </row>
    <row r="38" spans="1:7" ht="12.75">
      <c r="A38" s="7">
        <v>13</v>
      </c>
      <c r="B38" s="8" t="s">
        <v>149</v>
      </c>
      <c r="C38" s="8" t="s">
        <v>27</v>
      </c>
      <c r="D38" s="2">
        <v>0.4166666666666667</v>
      </c>
      <c r="E38" s="2">
        <v>0.4252546296296296</v>
      </c>
      <c r="F38" s="3">
        <f>SUM(E38-D38)</f>
        <v>0.008587962962962936</v>
      </c>
      <c r="G38" s="1">
        <v>2</v>
      </c>
    </row>
    <row r="39" spans="1:7" ht="12.75">
      <c r="A39" s="7">
        <v>8</v>
      </c>
      <c r="B39" s="8" t="s">
        <v>150</v>
      </c>
      <c r="C39" s="8" t="s">
        <v>15</v>
      </c>
      <c r="D39" s="2">
        <v>0.4166666666666667</v>
      </c>
      <c r="E39" s="2">
        <v>0.42538194444444444</v>
      </c>
      <c r="F39" s="2">
        <v>0.008715277777777778</v>
      </c>
      <c r="G39" s="1">
        <v>3</v>
      </c>
    </row>
    <row r="40" spans="1:7" ht="12.75">
      <c r="A40" s="7">
        <v>11</v>
      </c>
      <c r="B40" s="8" t="s">
        <v>151</v>
      </c>
      <c r="C40" s="8" t="s">
        <v>67</v>
      </c>
      <c r="D40" s="2">
        <v>0.4166666666666667</v>
      </c>
      <c r="E40" s="2">
        <v>0.42665509259259254</v>
      </c>
      <c r="F40" s="3">
        <f>SUM(E40-D40)</f>
        <v>0.009988425925925859</v>
      </c>
      <c r="G40" s="1">
        <v>4</v>
      </c>
    </row>
    <row r="41" spans="1:7" ht="12.75">
      <c r="A41" s="7">
        <v>9</v>
      </c>
      <c r="B41" s="8" t="s">
        <v>152</v>
      </c>
      <c r="C41" s="8" t="s">
        <v>125</v>
      </c>
      <c r="D41" s="2">
        <v>0.4166666666666667</v>
      </c>
      <c r="E41" s="2">
        <v>0.4268055555555556</v>
      </c>
      <c r="F41" s="3">
        <f>SUM(E41-D41)</f>
        <v>0.01013888888888892</v>
      </c>
      <c r="G41" s="1">
        <v>5</v>
      </c>
    </row>
    <row r="43" spans="1:7" ht="12.75">
      <c r="A43" s="1" t="s">
        <v>141</v>
      </c>
      <c r="B43" s="1" t="s">
        <v>155</v>
      </c>
      <c r="C43" s="1"/>
      <c r="D43" s="1"/>
      <c r="E43" s="1"/>
      <c r="F43" s="1"/>
      <c r="G43" s="1"/>
    </row>
    <row r="44" spans="1:7" ht="12.75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1" t="s">
        <v>34</v>
      </c>
    </row>
    <row r="45" spans="1:7" ht="12.75">
      <c r="A45" s="1">
        <v>19</v>
      </c>
      <c r="B45" s="1" t="s">
        <v>154</v>
      </c>
      <c r="C45" s="1" t="s">
        <v>20</v>
      </c>
      <c r="D45" s="2">
        <v>0.4166666666666667</v>
      </c>
      <c r="E45" s="2">
        <v>0.4278472222222222</v>
      </c>
      <c r="F45" s="3">
        <f>SUM(E45-D45)</f>
        <v>0.011180555555555527</v>
      </c>
      <c r="G45" s="1">
        <v>1</v>
      </c>
    </row>
    <row r="47" spans="1:7" ht="12.75">
      <c r="A47" s="1" t="s">
        <v>142</v>
      </c>
      <c r="B47" s="1" t="s">
        <v>159</v>
      </c>
      <c r="C47" s="1"/>
      <c r="D47" s="1"/>
      <c r="E47" s="1"/>
      <c r="F47" s="1"/>
      <c r="G47" s="1"/>
    </row>
    <row r="48" spans="1:7" ht="12.75">
      <c r="A48" s="1" t="s">
        <v>0</v>
      </c>
      <c r="B48" s="1" t="s">
        <v>1</v>
      </c>
      <c r="C48" s="1" t="s">
        <v>2</v>
      </c>
      <c r="D48" s="1" t="s">
        <v>3</v>
      </c>
      <c r="E48" s="1" t="s">
        <v>4</v>
      </c>
      <c r="F48" s="1" t="s">
        <v>5</v>
      </c>
      <c r="G48" s="1" t="s">
        <v>34</v>
      </c>
    </row>
    <row r="49" spans="1:7" ht="12.75">
      <c r="A49" s="1">
        <v>27</v>
      </c>
      <c r="B49" s="1" t="s">
        <v>156</v>
      </c>
      <c r="C49" s="1" t="s">
        <v>11</v>
      </c>
      <c r="D49" s="2">
        <v>0.4166666666666667</v>
      </c>
      <c r="E49" s="2">
        <v>0.4301388888888889</v>
      </c>
      <c r="F49" s="3">
        <f>SUM(E49-D49)</f>
        <v>0.013472222222222219</v>
      </c>
      <c r="G49" s="1">
        <v>1</v>
      </c>
    </row>
    <row r="50" spans="1:7" ht="12.75">
      <c r="A50" s="1">
        <v>29</v>
      </c>
      <c r="B50" s="1" t="s">
        <v>157</v>
      </c>
      <c r="C50" s="1" t="s">
        <v>76</v>
      </c>
      <c r="D50" s="2">
        <v>0.4166666666666667</v>
      </c>
      <c r="E50" s="2">
        <v>0.4323032407407407</v>
      </c>
      <c r="F50" s="3">
        <f>SUM(E50-D50)</f>
        <v>0.01563657407407404</v>
      </c>
      <c r="G50" s="1">
        <v>2</v>
      </c>
    </row>
    <row r="51" spans="1:7" ht="12.75">
      <c r="A51" s="1">
        <v>30</v>
      </c>
      <c r="B51" s="1" t="s">
        <v>158</v>
      </c>
      <c r="C51" s="1" t="s">
        <v>20</v>
      </c>
      <c r="D51" s="2">
        <v>0.4166666666666667</v>
      </c>
      <c r="E51" s="2">
        <v>0.43266203703703704</v>
      </c>
      <c r="F51" s="3">
        <f>SUM(E51-D51)</f>
        <v>0.015995370370370354</v>
      </c>
      <c r="G51" s="1">
        <v>3</v>
      </c>
    </row>
    <row r="53" spans="1:7" ht="12.75">
      <c r="A53" s="1" t="s">
        <v>142</v>
      </c>
      <c r="B53" s="1" t="s">
        <v>162</v>
      </c>
      <c r="C53" s="1"/>
      <c r="D53" s="1"/>
      <c r="E53" s="1"/>
      <c r="F53" s="1"/>
      <c r="G53" s="1"/>
    </row>
    <row r="54" spans="1:7" ht="12.75">
      <c r="A54" s="1" t="s">
        <v>0</v>
      </c>
      <c r="B54" s="1" t="s">
        <v>1</v>
      </c>
      <c r="C54" s="1" t="s">
        <v>2</v>
      </c>
      <c r="D54" s="1" t="s">
        <v>3</v>
      </c>
      <c r="E54" s="1" t="s">
        <v>4</v>
      </c>
      <c r="F54" s="1" t="s">
        <v>5</v>
      </c>
      <c r="G54" s="1" t="s">
        <v>34</v>
      </c>
    </row>
    <row r="55" spans="1:7" ht="12.75">
      <c r="A55" s="1">
        <v>36</v>
      </c>
      <c r="B55" s="1" t="s">
        <v>160</v>
      </c>
      <c r="C55" s="1" t="s">
        <v>20</v>
      </c>
      <c r="D55" s="2">
        <v>0.4583333333333333</v>
      </c>
      <c r="E55" s="2">
        <v>0.48129629629629633</v>
      </c>
      <c r="F55" s="3">
        <f>SUM(E55-D55)</f>
        <v>0.02296296296296302</v>
      </c>
      <c r="G55" s="1">
        <v>1</v>
      </c>
    </row>
    <row r="56" spans="1:7" ht="12.75">
      <c r="A56" s="1">
        <v>37</v>
      </c>
      <c r="B56" s="1" t="s">
        <v>161</v>
      </c>
      <c r="C56" s="1" t="s">
        <v>20</v>
      </c>
      <c r="D56" s="2">
        <v>0.4583333333333333</v>
      </c>
      <c r="E56" s="2">
        <v>0.48140046296296296</v>
      </c>
      <c r="F56" s="3">
        <f>SUM(E56-D56)</f>
        <v>0.023067129629629646</v>
      </c>
      <c r="G56" s="1">
        <v>2</v>
      </c>
    </row>
    <row r="58" spans="1:7" ht="12.75">
      <c r="A58" s="1" t="s">
        <v>165</v>
      </c>
      <c r="B58" s="1" t="s">
        <v>166</v>
      </c>
      <c r="C58" s="1"/>
      <c r="D58" s="1"/>
      <c r="E58" s="1"/>
      <c r="F58" s="1"/>
      <c r="G58" s="1"/>
    </row>
    <row r="59" spans="1:7" ht="12.75">
      <c r="A59" s="1" t="s">
        <v>0</v>
      </c>
      <c r="B59" s="1" t="s">
        <v>1</v>
      </c>
      <c r="C59" s="1" t="s">
        <v>2</v>
      </c>
      <c r="D59" s="1" t="s">
        <v>3</v>
      </c>
      <c r="E59" s="1" t="s">
        <v>4</v>
      </c>
      <c r="F59" s="1" t="s">
        <v>5</v>
      </c>
      <c r="G59" s="1" t="s">
        <v>34</v>
      </c>
    </row>
    <row r="60" spans="1:7" ht="12.75">
      <c r="A60" s="1">
        <v>45</v>
      </c>
      <c r="B60" s="1" t="s">
        <v>163</v>
      </c>
      <c r="C60" s="1" t="s">
        <v>11</v>
      </c>
      <c r="D60" s="2">
        <v>0.4583333333333333</v>
      </c>
      <c r="E60" s="2">
        <v>0.484849537037037</v>
      </c>
      <c r="F60" s="3">
        <f>SUM(E60-D60)</f>
        <v>0.026516203703703667</v>
      </c>
      <c r="G60" s="1">
        <v>1</v>
      </c>
    </row>
    <row r="61" spans="1:7" ht="12.75">
      <c r="A61" s="1">
        <v>47</v>
      </c>
      <c r="B61" s="1" t="s">
        <v>164</v>
      </c>
      <c r="C61" s="1" t="s">
        <v>27</v>
      </c>
      <c r="D61" s="2">
        <v>0.4583333333333333</v>
      </c>
      <c r="E61" s="2">
        <v>0.48855324074074075</v>
      </c>
      <c r="F61" s="3">
        <f>SUM(E61-D61)</f>
        <v>0.03021990740740743</v>
      </c>
      <c r="G61" s="1">
        <v>2</v>
      </c>
    </row>
  </sheetData>
  <printOptions/>
  <pageMargins left="0.74" right="0.44" top="0.55" bottom="0.56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Ulf Myrman</dc:creator>
  <cp:keywords/>
  <dc:description/>
  <cp:lastModifiedBy>Cajsa Swärd-Bäck</cp:lastModifiedBy>
  <cp:lastPrinted>2010-02-14T16:04:47Z</cp:lastPrinted>
  <dcterms:created xsi:type="dcterms:W3CDTF">2010-02-14T14:19:24Z</dcterms:created>
  <dcterms:modified xsi:type="dcterms:W3CDTF">2010-02-16T07:41:27Z</dcterms:modified>
  <cp:category/>
  <cp:version/>
  <cp:contentType/>
  <cp:contentStatus/>
</cp:coreProperties>
</file>