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24620" windowHeight="201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<sst xmlns="http://schemas.openxmlformats.org/spreadsheetml/2006/main" count="57" uniqueCount="45">
  <si>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Reseräkning/utbetalningsorder</t>
  </si>
  <si>
    <t>Namn:</t>
  </si>
  <si>
    <t>Adress:</t>
  </si>
  <si>
    <t>Postadress:</t>
  </si>
  <si>
    <t>Personuppgifter</t>
  </si>
  <si>
    <t>Milersättning</t>
  </si>
  <si>
    <t>Datum</t>
  </si>
  <si>
    <t>Antal mil</t>
  </si>
  <si>
    <t>Summa</t>
  </si>
  <si>
    <t>a´</t>
  </si>
  <si>
    <t>Uppdrag och mellan orter</t>
  </si>
  <si>
    <t>Utlägg</t>
  </si>
  <si>
    <t>Tot:</t>
  </si>
  <si>
    <t>Övriga upplysningar</t>
  </si>
  <si>
    <t>Utlägg.</t>
  </si>
  <si>
    <t>Utbetalas:</t>
  </si>
  <si>
    <t>Konto för utbet:</t>
  </si>
  <si>
    <t>Värmlands Skidförbund Alpina Kommittén</t>
  </si>
  <si>
    <t>Datum:</t>
  </si>
  <si>
    <t xml:space="preserve">Attest: </t>
  </si>
  <si>
    <t>Underskrift:</t>
  </si>
  <si>
    <t xml:space="preserve">Datum:       </t>
  </si>
  <si>
    <t>Anvisning</t>
  </si>
  <si>
    <t>Telefon:</t>
  </si>
  <si>
    <t>Specifikation (bifoga kvitto eller liknande)</t>
  </si>
  <si>
    <t xml:space="preserve">Fyll i alla uppgifter dock ej i de gula fälten. </t>
  </si>
  <si>
    <t>Kvitto skall alltid bifogas utläggsräkning.</t>
  </si>
  <si>
    <t>Traktamenten</t>
  </si>
  <si>
    <t>Traktamente</t>
  </si>
  <si>
    <t>Specifikation</t>
  </si>
  <si>
    <t>Antal</t>
  </si>
  <si>
    <t>Personnummer:</t>
  </si>
  <si>
    <t>Rev 191011</t>
  </si>
  <si>
    <t>Utläggs-/reseräkning skickas till kassören i Värmlans Alpina senast 30 dagar efter genomförd aktivitet.</t>
  </si>
  <si>
    <t>Antal skiddagar</t>
  </si>
  <si>
    <t>Närvaro antal skiddagar</t>
  </si>
  <si>
    <t>Exempel Exempel</t>
  </si>
  <si>
    <t>Läger Trysil</t>
  </si>
  <si>
    <t>191011-191015</t>
  </si>
  <si>
    <t>Läger Sälen</t>
  </si>
  <si>
    <t>191201-191203</t>
  </si>
  <si>
    <t>Boende + liftkort</t>
  </si>
  <si>
    <t>191011-191014</t>
  </si>
  <si>
    <t>Läger Trysil, 4 skiddagar, närvarat 3 dagar</t>
  </si>
  <si>
    <t>Läger Sälen, 2 skiddagar, närvarat 2 dagar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</si>
</sst>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43" fontId="0" fillId="0" borderId="0" applyFont="0" applyFill="0" applyBorder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5" xfId="0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9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41" xfId="0" applyFill="1" applyBorder="1" applyAlignment="1" applyProtection="1">
      <alignment/>
      <protection/>
    </xf>
    <xf numFmtId="0" fontId="0" fillId="33" borderId="42" xfId="0" applyFill="1" applyBorder="1" applyAlignment="1">
      <alignment/>
    </xf>
    <xf numFmtId="0" fontId="0" fillId="0" borderId="0" xfId="0" applyFill="1" applyAlignment="1">
      <alignment/>
    </xf>
    <xf numFmtId="0" fontId="5" fillId="0" borderId="17" xfId="0" applyFont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1" fontId="0" fillId="33" borderId="13" xfId="0" applyNumberFormat="1" applyFill="1" applyBorder="1" applyAlignment="1" applyProtection="1">
      <alignment/>
      <protection/>
    </xf>
    <xf numFmtId="1" fontId="1" fillId="33" borderId="15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33" borderId="18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</cellXfs>
  <cellStyles count="47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Comm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95250</xdr:rowOff>
    </xdr:from>
    <xdr:to>
      <xdr:col>7</xdr:col>
      <xdr:colOff>276225</xdr:colOff>
      <xdr:row>8</xdr:row>
      <xdr:rowOff>28575</xdr:rowOff>
    </xdr:to>
    <xdr:pic>
      <xdr:nvPicPr>
        <xdr:cNvPr id="1" name="Picture 1" descr="Varmlandsvap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95250"/>
          <a:ext cx="752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PageLayoutView="0" workbookViewId="0" topLeftCell="A13">
      <selection activeCell="H18" sqref="H18"/>
    </sheetView>
  </sheetViews>
  <sheetFormatPr defaultColWidth="8.7109375" defaultRowHeight="12.75"/>
  <cols>
    <col min="1" max="1" width="3.7109375" style="0" customWidth="1"/>
    <col min="2" max="2" width="13.7109375" style="0" customWidth="1"/>
    <col min="3" max="3" width="33.00390625" style="0" customWidth="1"/>
    <col min="4" max="4" width="8.421875" style="0" customWidth="1"/>
    <col min="5" max="5" width="5.140625" style="0" customWidth="1"/>
    <col min="6" max="6" width="6.7109375" style="0" customWidth="1"/>
    <col min="7" max="7" width="6.421875" style="0" customWidth="1"/>
    <col min="8" max="8" width="12.421875" style="0" bestFit="1" customWidth="1"/>
  </cols>
  <sheetData>
    <row r="1" ht="26.25">
      <c r="B1" s="27" t="s">
        <v>0</v>
      </c>
    </row>
    <row r="2" spans="2:7" ht="15.75">
      <c r="B2" s="2" t="s">
        <v>17</v>
      </c>
      <c r="D2" t="s">
        <v>32</v>
      </c>
      <c r="E2" s="22"/>
      <c r="F2" s="22"/>
      <c r="G2" s="22"/>
    </row>
    <row r="3" ht="6" customHeight="1"/>
    <row r="4" ht="14.25" customHeight="1" thickBot="1">
      <c r="B4" s="2" t="s">
        <v>4</v>
      </c>
    </row>
    <row r="5" spans="2:3" ht="15" customHeight="1">
      <c r="B5" s="38" t="s">
        <v>1</v>
      </c>
      <c r="C5" s="3" t="s">
        <v>36</v>
      </c>
    </row>
    <row r="6" spans="2:3" ht="15" customHeight="1">
      <c r="B6" s="43" t="s">
        <v>2</v>
      </c>
      <c r="C6" s="5"/>
    </row>
    <row r="7" spans="2:3" ht="15" customHeight="1">
      <c r="B7" s="43" t="s">
        <v>3</v>
      </c>
      <c r="C7" s="5"/>
    </row>
    <row r="8" spans="2:3" ht="15" customHeight="1">
      <c r="B8" s="44" t="s">
        <v>23</v>
      </c>
      <c r="C8" s="33"/>
    </row>
    <row r="9" spans="2:3" ht="15" customHeight="1">
      <c r="B9" s="44" t="s">
        <v>31</v>
      </c>
      <c r="C9" s="33"/>
    </row>
    <row r="10" spans="2:3" ht="15" customHeight="1" thickBot="1">
      <c r="B10" s="45" t="s">
        <v>16</v>
      </c>
      <c r="C10" s="7"/>
    </row>
    <row r="11" ht="6.75" customHeight="1"/>
    <row r="12" ht="13.5" customHeight="1" thickBot="1">
      <c r="B12" s="2" t="s">
        <v>5</v>
      </c>
    </row>
    <row r="13" spans="2:8" ht="21.75" customHeight="1">
      <c r="B13" s="39" t="s">
        <v>6</v>
      </c>
      <c r="C13" s="40" t="s">
        <v>10</v>
      </c>
      <c r="D13" s="40" t="s">
        <v>7</v>
      </c>
      <c r="E13" s="41" t="s">
        <v>9</v>
      </c>
      <c r="F13" s="62" t="s">
        <v>34</v>
      </c>
      <c r="G13" s="62" t="s">
        <v>35</v>
      </c>
      <c r="H13" s="42" t="s">
        <v>8</v>
      </c>
    </row>
    <row r="14" spans="2:8" ht="14.25" customHeight="1">
      <c r="B14" s="4" t="s">
        <v>38</v>
      </c>
      <c r="C14" s="1" t="s">
        <v>37</v>
      </c>
      <c r="D14" s="1">
        <v>24</v>
      </c>
      <c r="E14" s="20">
        <v>18.5</v>
      </c>
      <c r="F14" s="61">
        <v>4</v>
      </c>
      <c r="G14" s="61">
        <v>3</v>
      </c>
      <c r="H14" s="63">
        <f>SUM(D14*E14*G14/F14)</f>
        <v>333</v>
      </c>
    </row>
    <row r="15" spans="2:8" ht="14.25" customHeight="1">
      <c r="B15" s="4" t="s">
        <v>40</v>
      </c>
      <c r="C15" s="1" t="s">
        <v>39</v>
      </c>
      <c r="D15" s="1">
        <v>26</v>
      </c>
      <c r="E15" s="20">
        <v>18.5</v>
      </c>
      <c r="F15" s="61">
        <v>2</v>
      </c>
      <c r="G15" s="61">
        <v>2</v>
      </c>
      <c r="H15" s="63">
        <f>SUM(D15*E15*G15/F15)</f>
        <v>481</v>
      </c>
    </row>
    <row r="16" spans="2:8" ht="14.25" customHeight="1">
      <c r="B16" s="4"/>
      <c r="C16" s="1"/>
      <c r="D16" s="1">
        <v>0</v>
      </c>
      <c r="E16" s="20">
        <v>18.5</v>
      </c>
      <c r="F16" s="61">
        <v>1</v>
      </c>
      <c r="G16" s="61">
        <v>1</v>
      </c>
      <c r="H16" s="63">
        <f>SUM((D16*E16)*G16/F16)</f>
        <v>0</v>
      </c>
    </row>
    <row r="17" spans="2:8" ht="14.25" customHeight="1">
      <c r="B17" s="4"/>
      <c r="C17" s="1"/>
      <c r="D17" s="1">
        <v>0</v>
      </c>
      <c r="E17" s="20">
        <v>18.5</v>
      </c>
      <c r="F17" s="61">
        <v>1</v>
      </c>
      <c r="G17" s="61">
        <v>1</v>
      </c>
      <c r="H17" s="63">
        <f>SUM(D17*E17*G17/F17)</f>
        <v>0</v>
      </c>
    </row>
    <row r="18" spans="2:8" ht="14.25" customHeight="1" thickBot="1">
      <c r="B18" s="6"/>
      <c r="C18" s="8"/>
      <c r="D18" s="8">
        <v>0</v>
      </c>
      <c r="E18" s="21">
        <v>18.5</v>
      </c>
      <c r="F18" s="61">
        <v>1</v>
      </c>
      <c r="G18" s="61">
        <v>1</v>
      </c>
      <c r="H18" s="63">
        <f>SUM(D18*E18*G18/F18)</f>
        <v>0</v>
      </c>
    </row>
    <row r="19" spans="5:8" ht="12.75" customHeight="1">
      <c r="E19" t="s">
        <v>12</v>
      </c>
      <c r="H19" s="63">
        <f>SUM(H14:H18)</f>
        <v>814</v>
      </c>
    </row>
    <row r="20" ht="14.25" customHeight="1" thickBot="1">
      <c r="B20" s="2" t="s">
        <v>11</v>
      </c>
    </row>
    <row r="21" spans="2:8" ht="21" customHeight="1">
      <c r="B21" s="46" t="s">
        <v>6</v>
      </c>
      <c r="C21" s="47" t="s">
        <v>24</v>
      </c>
      <c r="D21" s="48"/>
      <c r="E21" s="48"/>
      <c r="F21" s="40"/>
      <c r="G21" s="52"/>
      <c r="H21" s="42" t="s">
        <v>8</v>
      </c>
    </row>
    <row r="22" spans="2:8" ht="12.75">
      <c r="B22" s="4" t="s">
        <v>38</v>
      </c>
      <c r="C22" s="16" t="s">
        <v>41</v>
      </c>
      <c r="D22" s="16"/>
      <c r="E22" s="16"/>
      <c r="F22" s="17"/>
      <c r="G22" s="53"/>
      <c r="H22" s="5">
        <v>2450</v>
      </c>
    </row>
    <row r="23" spans="2:8" ht="12.75">
      <c r="B23" s="4" t="s">
        <v>40</v>
      </c>
      <c r="C23" s="16" t="s">
        <v>41</v>
      </c>
      <c r="D23" s="16"/>
      <c r="E23" s="16"/>
      <c r="F23" s="17"/>
      <c r="G23" s="53"/>
      <c r="H23" s="5">
        <v>1220</v>
      </c>
    </row>
    <row r="24" spans="2:8" ht="12.75">
      <c r="B24" s="4"/>
      <c r="C24" s="16"/>
      <c r="D24" s="16"/>
      <c r="E24" s="16"/>
      <c r="F24" s="17"/>
      <c r="G24" s="53"/>
      <c r="H24" s="5"/>
    </row>
    <row r="25" spans="2:8" ht="12.75">
      <c r="B25" s="4"/>
      <c r="C25" s="16"/>
      <c r="D25" s="16"/>
      <c r="E25" s="16"/>
      <c r="F25" s="17"/>
      <c r="G25" s="53"/>
      <c r="H25" s="5"/>
    </row>
    <row r="26" spans="2:8" ht="12.75">
      <c r="B26" s="4"/>
      <c r="C26" s="16"/>
      <c r="D26" s="16"/>
      <c r="E26" s="16"/>
      <c r="F26" s="17"/>
      <c r="G26" s="53"/>
      <c r="H26" s="5"/>
    </row>
    <row r="27" spans="2:8" ht="13.5" thickBot="1">
      <c r="B27" s="4"/>
      <c r="C27" s="23"/>
      <c r="D27" s="23"/>
      <c r="E27" s="23"/>
      <c r="F27" s="18"/>
      <c r="G27" s="54"/>
      <c r="H27" s="7"/>
    </row>
    <row r="28" spans="5:8" ht="14.25" customHeight="1" thickBot="1">
      <c r="E28" t="s">
        <v>12</v>
      </c>
      <c r="H28" s="19">
        <f>SUM(H22:H27)</f>
        <v>3670</v>
      </c>
    </row>
    <row r="29" ht="13.5" customHeight="1" thickBot="1">
      <c r="B29" s="2" t="s">
        <v>27</v>
      </c>
    </row>
    <row r="30" spans="2:8" ht="21" customHeight="1">
      <c r="B30" s="46" t="s">
        <v>6</v>
      </c>
      <c r="C30" s="47" t="s">
        <v>29</v>
      </c>
      <c r="D30" s="40" t="s">
        <v>30</v>
      </c>
      <c r="E30" s="50" t="s">
        <v>9</v>
      </c>
      <c r="F30" s="40"/>
      <c r="G30" s="41"/>
      <c r="H30" s="49" t="s">
        <v>8</v>
      </c>
    </row>
    <row r="31" spans="2:8" ht="12.75">
      <c r="B31" s="4" t="s">
        <v>42</v>
      </c>
      <c r="C31" s="16" t="s">
        <v>43</v>
      </c>
      <c r="D31" s="1">
        <v>3</v>
      </c>
      <c r="E31" s="16">
        <v>230</v>
      </c>
      <c r="F31" s="17"/>
      <c r="G31" s="17"/>
      <c r="H31" s="51">
        <f aca="true" t="shared" si="0" ref="H31:H36">E31*D31</f>
        <v>690</v>
      </c>
    </row>
    <row r="32" spans="2:8" ht="12.75">
      <c r="B32" s="4" t="s">
        <v>40</v>
      </c>
      <c r="C32" s="16" t="s">
        <v>44</v>
      </c>
      <c r="D32" s="1">
        <v>2</v>
      </c>
      <c r="E32" s="16">
        <v>230</v>
      </c>
      <c r="F32" s="17"/>
      <c r="G32" s="17"/>
      <c r="H32" s="51">
        <f t="shared" si="0"/>
        <v>460</v>
      </c>
    </row>
    <row r="33" spans="2:8" ht="12.75">
      <c r="B33" s="4"/>
      <c r="C33" s="16"/>
      <c r="D33" s="1"/>
      <c r="E33" s="16">
        <v>230</v>
      </c>
      <c r="F33" s="17"/>
      <c r="G33" s="17"/>
      <c r="H33" s="51">
        <f t="shared" si="0"/>
        <v>0</v>
      </c>
    </row>
    <row r="34" spans="2:8" ht="12.75">
      <c r="B34" s="4"/>
      <c r="C34" s="16"/>
      <c r="D34" s="1"/>
      <c r="E34" s="16"/>
      <c r="F34" s="17"/>
      <c r="G34" s="17"/>
      <c r="H34" s="51">
        <f t="shared" si="0"/>
        <v>0</v>
      </c>
    </row>
    <row r="35" spans="2:8" ht="12.75">
      <c r="B35" s="4"/>
      <c r="C35" s="16"/>
      <c r="D35" s="1"/>
      <c r="E35" s="16"/>
      <c r="F35" s="17"/>
      <c r="G35" s="17"/>
      <c r="H35" s="51">
        <f t="shared" si="0"/>
        <v>0</v>
      </c>
    </row>
    <row r="36" spans="2:8" ht="13.5" thickBot="1">
      <c r="B36" s="6"/>
      <c r="C36" s="23"/>
      <c r="D36" s="8"/>
      <c r="E36" s="23"/>
      <c r="F36" s="18"/>
      <c r="G36" s="18"/>
      <c r="H36" s="58">
        <f t="shared" si="0"/>
        <v>0</v>
      </c>
    </row>
    <row r="37" spans="5:8" ht="14.25" customHeight="1" thickBot="1">
      <c r="E37" t="s">
        <v>12</v>
      </c>
      <c r="H37" s="57">
        <f>SUM(H31:H36)</f>
        <v>1150</v>
      </c>
    </row>
    <row r="38" ht="17.25" customHeight="1" thickBot="1">
      <c r="B38" s="2" t="s">
        <v>13</v>
      </c>
    </row>
    <row r="39" spans="2:10" ht="14.25" customHeight="1">
      <c r="B39" s="10"/>
      <c r="C39" s="11"/>
      <c r="D39" s="11"/>
      <c r="E39" s="11"/>
      <c r="F39" s="11"/>
      <c r="G39" s="11"/>
      <c r="H39" s="12"/>
      <c r="J39" s="59"/>
    </row>
    <row r="40" spans="2:8" ht="14.25" customHeight="1" thickBot="1">
      <c r="B40" s="13"/>
      <c r="C40" s="14"/>
      <c r="D40" s="14"/>
      <c r="E40" s="14"/>
      <c r="F40" s="14"/>
      <c r="G40" s="14"/>
      <c r="H40" s="15"/>
    </row>
    <row r="41" ht="7.5" customHeight="1"/>
    <row r="42" ht="16.5" thickBot="1">
      <c r="B42" s="2" t="s">
        <v>22</v>
      </c>
    </row>
    <row r="43" spans="2:8" ht="30.75" customHeight="1">
      <c r="B43" s="67" t="s">
        <v>33</v>
      </c>
      <c r="C43" s="68"/>
      <c r="E43" s="30" t="s">
        <v>5</v>
      </c>
      <c r="F43" s="30"/>
      <c r="G43" s="55"/>
      <c r="H43" s="65">
        <f>H19</f>
        <v>814</v>
      </c>
    </row>
    <row r="44" spans="2:8" ht="12.75">
      <c r="B44" s="34"/>
      <c r="C44" s="35"/>
      <c r="E44" s="31" t="s">
        <v>14</v>
      </c>
      <c r="F44" s="31"/>
      <c r="G44" s="53"/>
      <c r="H44" s="66">
        <f>H28</f>
        <v>3670</v>
      </c>
    </row>
    <row r="45" spans="2:8" ht="12.75">
      <c r="B45" s="34" t="s">
        <v>25</v>
      </c>
      <c r="C45" s="35"/>
      <c r="E45" s="31" t="s">
        <v>28</v>
      </c>
      <c r="F45" s="31"/>
      <c r="G45" s="53"/>
      <c r="H45" s="66">
        <f>H37</f>
        <v>1150</v>
      </c>
    </row>
    <row r="46" spans="2:8" ht="13.5" customHeight="1" thickBot="1">
      <c r="B46" s="36" t="s">
        <v>26</v>
      </c>
      <c r="C46" s="37"/>
      <c r="E46" s="32" t="s">
        <v>15</v>
      </c>
      <c r="F46" s="32"/>
      <c r="G46" s="56"/>
      <c r="H46" s="64">
        <f>SUM(H43:H45)</f>
        <v>5634</v>
      </c>
    </row>
    <row r="47" ht="11.25" customHeight="1" thickBot="1"/>
    <row r="48" spans="2:8" ht="17.25" customHeight="1" thickBot="1">
      <c r="B48" s="29" t="s">
        <v>20</v>
      </c>
      <c r="C48" s="60"/>
      <c r="D48" s="28" t="s">
        <v>19</v>
      </c>
      <c r="E48" s="24"/>
      <c r="F48" s="25"/>
      <c r="G48" s="25"/>
      <c r="H48" s="26"/>
    </row>
    <row r="49" spans="2:8" ht="17.25" customHeight="1" thickBot="1">
      <c r="B49" s="29" t="s">
        <v>21</v>
      </c>
      <c r="C49" s="9"/>
      <c r="D49" s="28" t="s">
        <v>18</v>
      </c>
      <c r="E49" s="24"/>
      <c r="F49" s="25"/>
      <c r="G49" s="25"/>
      <c r="H49" s="26"/>
    </row>
  </sheetData>
  <sheetProtection/>
  <mergeCells count="1">
    <mergeCell ref="B43:C43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Lidberg</dc:creator>
  <cp:keywords/>
  <dc:description/>
  <cp:lastModifiedBy>Microsoft Office-användare</cp:lastModifiedBy>
  <cp:lastPrinted>2011-04-06T08:33:56Z</cp:lastPrinted>
  <dcterms:created xsi:type="dcterms:W3CDTF">2006-02-01T09:16:28Z</dcterms:created>
  <dcterms:modified xsi:type="dcterms:W3CDTF">2019-11-11T12:54:03Z</dcterms:modified>
  <cp:category/>
  <cp:version/>
  <cp:contentType/>
  <cp:contentStatus/>
</cp:coreProperties>
</file>